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mc:AlternateContent xmlns:mc="http://schemas.openxmlformats.org/markup-compatibility/2006">
    <mc:Choice Requires="x15">
      <x15ac:absPath xmlns:x15ac="http://schemas.microsoft.com/office/spreadsheetml/2010/11/ac" url="https://michelingroup.sharepoint.com/sites/MULTI-B2CB2B/Shared Documents/Pricelist/Pricelists B2B/2025-01/BYR/"/>
    </mc:Choice>
  </mc:AlternateContent>
  <xr:revisionPtr revIDLastSave="10" documentId="13_ncr:1_{DDD173D4-0FC7-497D-B576-884B47848016}" xr6:coauthVersionLast="47" xr6:coauthVersionMax="47" xr10:uidLastSave="{67CA4083-7BCF-4B7C-A216-4EAD64ECDA97}"/>
  <bookViews>
    <workbookView xWindow="-110" yWindow="-110" windowWidth="38620" windowHeight="21100" xr2:uid="{10F46660-2281-407C-AA11-3488FF606E34}"/>
  </bookViews>
  <sheets>
    <sheet name="MICHELIN" sheetId="1" r:id="rId1"/>
  </sheets>
  <definedNames>
    <definedName name="_xlnm._FilterDatabase" localSheetId="0" hidden="1">MICHELIN!$B$5:$I$261</definedName>
    <definedName name="_xlnm.Print_Titles" localSheetId="0">MICHELIN!$1:$5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0" i="1" l="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alcChain>
</file>

<file path=xl/sharedStrings.xml><?xml version="1.0" encoding="utf-8"?>
<sst xmlns="http://schemas.openxmlformats.org/spreadsheetml/2006/main" count="480" uniqueCount="194">
  <si>
    <t>Alennus</t>
  </si>
  <si>
    <t>MICHELIN Suomi Hinnasto 2025-01</t>
  </si>
  <si>
    <t>COMPACT LINE</t>
  </si>
  <si>
    <t>EUR</t>
  </si>
  <si>
    <t>Pintamalli</t>
  </si>
  <si>
    <t>Halkaisija</t>
  </si>
  <si>
    <t>Koko</t>
  </si>
  <si>
    <t>Tuotenro</t>
  </si>
  <si>
    <t>LI</t>
  </si>
  <si>
    <t>SI</t>
  </si>
  <si>
    <t>Hinta ALV 0%</t>
  </si>
  <si>
    <t>Nettohinta</t>
  </si>
  <si>
    <t>XMCL</t>
  </si>
  <si>
    <t>18"</t>
  </si>
  <si>
    <t xml:space="preserve">280/80 R18 </t>
  </si>
  <si>
    <t>132/132</t>
  </si>
  <si>
    <t>A8/B</t>
  </si>
  <si>
    <t xml:space="preserve">340/80 R18 </t>
  </si>
  <si>
    <t>143/143</t>
  </si>
  <si>
    <t>400/70 R18</t>
  </si>
  <si>
    <t>147/147</t>
  </si>
  <si>
    <t>20"</t>
  </si>
  <si>
    <t>280/80 R20</t>
  </si>
  <si>
    <t>133/133</t>
  </si>
  <si>
    <t>340/80 R20</t>
  </si>
  <si>
    <t>144/144</t>
  </si>
  <si>
    <t xml:space="preserve">380/75 R20 </t>
  </si>
  <si>
    <t>148/148</t>
  </si>
  <si>
    <t>400/70 R20</t>
  </si>
  <si>
    <t>149/149</t>
  </si>
  <si>
    <t>420/75 R20</t>
  </si>
  <si>
    <t>154/154</t>
  </si>
  <si>
    <t>24"</t>
  </si>
  <si>
    <t>400/70 R24</t>
  </si>
  <si>
    <t>152/152</t>
  </si>
  <si>
    <t>440/80 R24</t>
  </si>
  <si>
    <t>161/161</t>
  </si>
  <si>
    <t xml:space="preserve">460/70 R24 </t>
  </si>
  <si>
    <t>159/159</t>
  </si>
  <si>
    <t>500/70 R24</t>
  </si>
  <si>
    <t>164/164</t>
  </si>
  <si>
    <t xml:space="preserve">540/70 R24 </t>
  </si>
  <si>
    <t>168/168</t>
  </si>
  <si>
    <t>26"</t>
  </si>
  <si>
    <t xml:space="preserve">480/80 R26 </t>
  </si>
  <si>
    <t>167/167</t>
  </si>
  <si>
    <t>28"</t>
  </si>
  <si>
    <t xml:space="preserve">440/80 R28 </t>
  </si>
  <si>
    <t>156/156</t>
  </si>
  <si>
    <t>BIBLOAD HARD SURFACE</t>
  </si>
  <si>
    <t>340/80 R18</t>
  </si>
  <si>
    <t>460/70 R24</t>
  </si>
  <si>
    <t xml:space="preserve">500/70 R24 </t>
  </si>
  <si>
    <t>540/70 R24</t>
  </si>
  <si>
    <t>480/80 R26</t>
  </si>
  <si>
    <t>440/80 R28</t>
  </si>
  <si>
    <t>163/163</t>
  </si>
  <si>
    <t>X M27</t>
  </si>
  <si>
    <t>16"</t>
  </si>
  <si>
    <t>11 LR16</t>
  </si>
  <si>
    <t>22A</t>
  </si>
  <si>
    <t>A8</t>
  </si>
  <si>
    <t>X M47</t>
  </si>
  <si>
    <t>405/70 R20</t>
  </si>
  <si>
    <t>G</t>
  </si>
  <si>
    <t xml:space="preserve">425/75 R20 </t>
  </si>
  <si>
    <t>445/70 R24</t>
  </si>
  <si>
    <t xml:space="preserve">495/70 R24 </t>
  </si>
  <si>
    <t>BIBSTEEL ALL TERRAIN</t>
  </si>
  <si>
    <t>15"</t>
  </si>
  <si>
    <t>210/70 R15</t>
  </si>
  <si>
    <t>117/117</t>
  </si>
  <si>
    <t>16,5"</t>
  </si>
  <si>
    <t>260/70 R16.5</t>
  </si>
  <si>
    <t>129/129</t>
  </si>
  <si>
    <t>300/70 R16.5</t>
  </si>
  <si>
    <t>137/137</t>
  </si>
  <si>
    <t>17,5"</t>
  </si>
  <si>
    <t>360/70 R17.5</t>
  </si>
  <si>
    <t>BIBSTEEL HARD SURFACE</t>
  </si>
  <si>
    <t>XF</t>
  </si>
  <si>
    <t>19,5"</t>
  </si>
  <si>
    <t>445/70 R19.5</t>
  </si>
  <si>
    <t>173/180</t>
  </si>
  <si>
    <t>A8/A2</t>
  </si>
  <si>
    <t>22,5"</t>
  </si>
  <si>
    <t xml:space="preserve">445/70 R22.5 </t>
  </si>
  <si>
    <t>175/182</t>
  </si>
  <si>
    <t>POWER CL</t>
  </si>
  <si>
    <t>280/80 -18</t>
  </si>
  <si>
    <t xml:space="preserve">340/80 -18 </t>
  </si>
  <si>
    <t>280/80 -20</t>
  </si>
  <si>
    <t>340/80 -20</t>
  </si>
  <si>
    <t>400/70 -20</t>
  </si>
  <si>
    <t xml:space="preserve">400/70 -24 </t>
  </si>
  <si>
    <t>400/80 -24</t>
  </si>
  <si>
    <t>440/80 -24</t>
  </si>
  <si>
    <t>460/70 -24</t>
  </si>
  <si>
    <t>500/70 -24</t>
  </si>
  <si>
    <t xml:space="preserve">480/80 -26 </t>
  </si>
  <si>
    <t xml:space="preserve">440/80 -28 </t>
  </si>
  <si>
    <t>30"</t>
  </si>
  <si>
    <t>420/80 -30</t>
  </si>
  <si>
    <t>CROSSGRIP</t>
  </si>
  <si>
    <t>250/80 R16</t>
  </si>
  <si>
    <t xml:space="preserve"> 126/123</t>
  </si>
  <si>
    <t>A8/D</t>
  </si>
  <si>
    <t>164/159</t>
  </si>
  <si>
    <t>149/144</t>
  </si>
  <si>
    <t>360/80 R24</t>
  </si>
  <si>
    <t>150/145</t>
  </si>
  <si>
    <t>400/80 R24</t>
  </si>
  <si>
    <t xml:space="preserve"> 156/153</t>
  </si>
  <si>
    <t xml:space="preserve"> 161/157</t>
  </si>
  <si>
    <t>159A/154</t>
  </si>
  <si>
    <t>167/162</t>
  </si>
  <si>
    <t>400/80 R28</t>
  </si>
  <si>
    <t>158A/153</t>
  </si>
  <si>
    <t xml:space="preserve"> 163/159</t>
  </si>
  <si>
    <t>34"</t>
  </si>
  <si>
    <t>440/80 R34</t>
  </si>
  <si>
    <t>159/155</t>
  </si>
  <si>
    <t>480/80 R34</t>
  </si>
  <si>
    <t>38"</t>
  </si>
  <si>
    <t>480/80 R38</t>
  </si>
  <si>
    <t>166/161</t>
  </si>
  <si>
    <t>540/80 R38</t>
  </si>
  <si>
    <t>172/167</t>
  </si>
  <si>
    <t>TWEEL - SSL ALL TERRAIN</t>
  </si>
  <si>
    <t>16.5"</t>
  </si>
  <si>
    <t>10N16.5 TWEEL SSL ALL TERRAIN 2</t>
  </si>
  <si>
    <t>12N16.5 TWEEL SSL ALL-TERRAIN 2</t>
  </si>
  <si>
    <t>12N16.5 X TWEEL SSL ALL TERRAIN 2PC</t>
  </si>
  <si>
    <t>TWEEL - SSL HARD SURFACE</t>
  </si>
  <si>
    <t>10N16.5 TWEEL SSL HARD SURFACE TRACTION 2</t>
  </si>
  <si>
    <t>12N16.5 TWEEL SSL HARD SURFACE TRACTION 2</t>
  </si>
  <si>
    <t>12N16.5 X TWEEL SSL HARD SURFACE TRACTION 2PC</t>
  </si>
  <si>
    <t>TWEEL - TURF</t>
  </si>
  <si>
    <t>10"</t>
  </si>
  <si>
    <t>18X8.5N10 TWEEL GOLF -0.4" OFFS 4-4"</t>
  </si>
  <si>
    <t>18X8.5N10 X TWEEL TURF SMOOTH REF HUB</t>
  </si>
  <si>
    <t>12"</t>
  </si>
  <si>
    <t>22X11N12 X TWEEL TURF -1.1IN OFF BLK</t>
  </si>
  <si>
    <t>22X11N12 X TWEEL TURF -1.375IN OFF BLK</t>
  </si>
  <si>
    <t>22X11N12 XL X TWEEL TURF 4-4" -1.1" BLACK</t>
  </si>
  <si>
    <t>22X11N12 X XL TWEEL TURF 4-4" -1.1" YW</t>
  </si>
  <si>
    <t>22X11N12 X XL TWEEL TURF 4-4" +1.75" YW</t>
  </si>
  <si>
    <t>22X11N12 XL X TWEEL TURF 4X4" +0.75" OFFSET BK</t>
  </si>
  <si>
    <t>24X12N12 X TWEEL TURF 4-4" +0.9" OFFSET BLACK</t>
  </si>
  <si>
    <t>24X12N12 X TWEEL TURF 4-4" -0.75" OFF BK</t>
  </si>
  <si>
    <t>24X12N12 X TWEEL TURF 4-4" -2.2" OFF BK</t>
  </si>
  <si>
    <t>24X12N12 XL X TWEEL TURF 4X4" -0.7" OFFSET BK</t>
  </si>
  <si>
    <t>24X12N12 XL X TWEEL TURF 5X4.5" -1.3" OFFSET BK</t>
  </si>
  <si>
    <t>476325</t>
  </si>
  <si>
    <t/>
  </si>
  <si>
    <t>24X12N12 X TWEEL TURF 5X4.5IN</t>
  </si>
  <si>
    <t>24X12N12 X TWEEL TURF IMT 5-4.5 +18OFFS</t>
  </si>
  <si>
    <t>24X12N12 XL X TWEEL TURF -2.2IN OFF BK</t>
  </si>
  <si>
    <t>24X12N12 XTWEEL TURF 5-4.5" -1.3" KUBOTA HUB BLACK</t>
  </si>
  <si>
    <t>26X12N12 XL X TWL TURF 4-4" -0.87" BK</t>
  </si>
  <si>
    <t>26X12N12 XL X TWEEL TURF 4-4" -2.2" BLACK</t>
  </si>
  <si>
    <t>26X12N12 NHS X-TWEEL TURF 4X4 IN</t>
  </si>
  <si>
    <t>26X12N12 XL X TWL TURF 5-4.5" +0.67" BK</t>
  </si>
  <si>
    <t>26X12N12 NHS X-TWEEL TURF 5X4.5IN</t>
  </si>
  <si>
    <t>26X12N12 XL X TWL TURF 5-4.5" -2.2" BK</t>
  </si>
  <si>
    <t>26X12N12 XL X TWEEL TURF 5X4.5" -0.87" YL</t>
  </si>
  <si>
    <t>TWEEL - TURF CASTER</t>
  </si>
  <si>
    <t>6"</t>
  </si>
  <si>
    <t>13X6.5N6 X TWEEL CASTER GROOVED 5/8" BOXED</t>
  </si>
  <si>
    <t>13X6.5N6 X TWEEL CASTER STANDARD 3/4"</t>
  </si>
  <si>
    <t>13X6.5N6 X TWEEL CASTER V2 STANDARD 3/4"</t>
  </si>
  <si>
    <t>13X6.5N6 X TWEEL CASTER V2 STANDARD 5/8"</t>
  </si>
  <si>
    <t>15X6N6 X TWEEL CASTER SMOOTH 3/4"</t>
  </si>
  <si>
    <t>15X6N6 X TWEEL CASTER SMOOTH 3/4" BULK</t>
  </si>
  <si>
    <t>15X6N6 X TWEEL CASTER SMOOTH 5/8"</t>
  </si>
  <si>
    <t>15X6N6 X TWEEL CASTER SMOOTH 5/8" BULK</t>
  </si>
  <si>
    <t>TWEEL - UTV</t>
  </si>
  <si>
    <t>14"</t>
  </si>
  <si>
    <t>26X11N14 X TWEEL UTV 4-110 MM BLACK</t>
  </si>
  <si>
    <t>26X11N14 X TWEEL UTV 4-115 MM BLACK</t>
  </si>
  <si>
    <t>26X11N14 X TWEEL UTV 4-137 MM BLACK</t>
  </si>
  <si>
    <t>26X11N14 X TWEEL UTV 5-4.5 IN BLACK</t>
  </si>
  <si>
    <t>26X9N14 69J X TWEEL UTV 4-110 MM BLACK</t>
  </si>
  <si>
    <t>26X9N14 69J X TWEEL UTV 4-115 MM BLACK</t>
  </si>
  <si>
    <t>26X9N14 69J X TWEEL UTV 4-137 MM BLACK</t>
  </si>
  <si>
    <t>26X9N14 69J X TWEEL UTV 4-156 MM BLACK</t>
  </si>
  <si>
    <t>26X9N14 69J X TWEEL UTV 5-4.5 IN BLACK</t>
  </si>
  <si>
    <t>TWEEL - UTV &amp; ATV</t>
  </si>
  <si>
    <t>26X11N14 X TWEEL UTV 4-156 MM BLACK</t>
  </si>
  <si>
    <t>26X9N14 X TWEEL ATV AT 4X110MM BLACK</t>
  </si>
  <si>
    <t>Please note that the Key Billing prices are valid from 1 January 2025.  We reserve the right to amend the key billing prices in accordance with our Standard Conditions of Sale, this includes, but is not limited to, changes in market conditions.</t>
  </si>
  <si>
    <t>The Key Billing price list sent to you may only be used for the purpose of our business relationship, it is strictly confidential and may not be shared with third parties. The Key Billing price list is subject to MNAB’s Standard Conditions of Sale. Prices listed are Exclusive of VAT.</t>
  </si>
  <si>
    <t>You can find MNAB’s Standard Conditions of Sale on our Website:</t>
  </si>
  <si>
    <t>https://www.michelin.fi/yleisetehdot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</si>
</sst>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quot;kr&quot;_-;\-* #,##0.00\ &quot;kr&quot;_-;_-* &quot;-&quot;??\ &quot;kr&quot;_-;_-@_-"/>
    <numFmt numFmtId="165" formatCode="000000"/>
    <numFmt numFmtId="166" formatCode="_-* #,##0.00\ _k_r_-;\-* #,##0.00\ _k_r_-;_-* &quot;-&quot;??\ _k_r_-;_-@_-"/>
    <numFmt numFmtId="167" formatCode="_-* #,##0\ _k_r_-;\-* #,##0\ _k_r_-;_-* &quot;-&quot;??\ _k_r_-;_-@_-"/>
    <numFmt numFmtId="168" formatCode="yyyy/mm/dd;@"/>
  </numFmts>
  <fonts count="27">
    <font>
      <sz val="11"/>
      <color theme="1"/>
      <name val="Aptos Narrow"/>
      <family val="2"/>
      <scheme val="minor"/>
    </font>
    <font>
      <sz val="11"/>
      <color theme="1"/>
      <name val="Aptos Narrow"/>
      <family val="2"/>
      <scheme val="minor"/>
    </font>
    <font>
      <sz val="10"/>
      <name val="Arial"/>
      <family val="2"/>
    </font>
    <font>
      <b/>
      <sz val="20"/>
      <name val="Arial"/>
      <family val="2"/>
    </font>
    <font>
      <b/>
      <sz val="11"/>
      <color rgb="FF27509B"/>
      <name val="Michelin SemiBold"/>
      <family val="3"/>
    </font>
    <font>
      <b/>
      <sz val="10"/>
      <name val="Arial"/>
      <family val="2"/>
    </font>
    <font>
      <b/>
      <sz val="12"/>
      <color rgb="FF27509B"/>
      <name val="Michelin SemiBold"/>
    </font>
    <font>
      <sz val="12"/>
      <color theme="0"/>
      <name val="Michelin SemiBold"/>
    </font>
    <font>
      <b/>
      <sz val="14"/>
      <color theme="0"/>
      <name val="Arial"/>
      <family val="2"/>
    </font>
    <font>
      <b/>
      <sz val="16"/>
      <color theme="0"/>
      <name val="Arial"/>
      <family val="2"/>
    </font>
    <font>
      <sz val="12"/>
      <name val="Aptos Narrow"/>
      <family val="2"/>
      <scheme val="minor"/>
    </font>
    <font>
      <b/>
      <sz val="12"/>
      <name val="Aptos Narrow"/>
      <family val="2"/>
      <scheme val="minor"/>
    </font>
    <font>
      <u/>
      <sz val="11"/>
      <color theme="10"/>
      <name val="Aptos Narrow"/>
      <family val="2"/>
      <scheme val="minor"/>
    </font>
    <font>
      <b/>
      <sz val="10"/>
      <color theme="0"/>
      <name val="Calibri"/>
      <family val="2"/>
    </font>
    <font>
      <sz val="11"/>
      <color theme="0"/>
      <name val="Calibri"/>
      <family val="2"/>
    </font>
    <font>
      <b/>
      <sz val="11"/>
      <color theme="0"/>
      <name val="Calibri"/>
      <family val="2"/>
    </font>
    <font>
      <b/>
      <sz val="12"/>
      <color theme="0"/>
      <name val="Calibri"/>
      <family val="2"/>
    </font>
    <font>
      <b/>
      <sz val="10"/>
      <name val="Calibri"/>
      <family val="2"/>
    </font>
    <font>
      <sz val="11"/>
      <name val="Calibri"/>
      <family val="2"/>
    </font>
    <font>
      <b/>
      <sz val="11"/>
      <name val="Calibri"/>
      <family val="2"/>
    </font>
    <font>
      <b/>
      <sz val="12"/>
      <name val="Calibri"/>
      <family val="2"/>
    </font>
    <font>
      <sz val="11"/>
      <color theme="1"/>
      <name val="Calibri"/>
      <family val="2"/>
    </font>
    <font>
      <sz val="10"/>
      <name val="Calibri"/>
      <family val="2"/>
    </font>
    <font>
      <i/>
      <sz val="12"/>
      <color theme="1"/>
      <name val="Calibri"/>
      <family val="2"/>
    </font>
    <font>
      <sz val="12"/>
      <name val="Calibri"/>
      <family val="2"/>
    </font>
    <font>
      <b/>
      <sz val="12"/>
      <color theme="1"/>
      <name val="Calibri"/>
      <family val="2"/>
    </font>
    <font>
      <u/>
      <sz val="12"/>
      <color theme="10"/>
      <name val="Calibri"/>
      <family val="2"/>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55"/>
        <bgColor indexed="64"/>
      </patternFill>
    </fill>
    <fill>
      <patternFill patternType="solid">
        <fgColor rgb="FF27509B"/>
        <bgColor indexed="64"/>
      </patternFill>
    </fill>
    <fill>
      <patternFill patternType="solid">
        <fgColor rgb="FF999999"/>
        <bgColor indexed="64"/>
      </patternFill>
    </fill>
    <fill>
      <patternFill patternType="solid">
        <fgColor rgb="FF669933"/>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166"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2" fillId="0" borderId="0"/>
    <xf numFmtId="0" fontId="1" fillId="0" borderId="0"/>
    <xf numFmtId="0" fontId="12" fillId="0" borderId="0" applyNumberFormat="0" applyFill="0" applyBorder="0" applyAlignment="0" applyProtection="0"/>
  </cellStyleXfs>
  <cellXfs count="90">
    <xf numFmtId="0" fontId="0" fillId="0" borderId="0" xfId="0"/>
    <xf numFmtId="0" fontId="2" fillId="2" borderId="0" xfId="4" applyFill="1"/>
    <xf numFmtId="165" fontId="2" fillId="2" borderId="0" xfId="4" applyNumberFormat="1" applyFill="1" applyAlignment="1">
      <alignment horizontal="center"/>
    </xf>
    <xf numFmtId="165" fontId="2" fillId="2" borderId="0" xfId="4" applyNumberFormat="1" applyFill="1" applyAlignment="1">
      <alignment horizontal="left"/>
    </xf>
    <xf numFmtId="0" fontId="2" fillId="2" borderId="0" xfId="4" applyFill="1" applyAlignment="1">
      <alignment horizontal="left"/>
    </xf>
    <xf numFmtId="167" fontId="2" fillId="2" borderId="0" xfId="1" applyNumberFormat="1" applyFont="1" applyFill="1" applyBorder="1" applyAlignment="1">
      <alignment horizontal="center" vertical="center"/>
    </xf>
    <xf numFmtId="0" fontId="4" fillId="3" borderId="0" xfId="5" applyFont="1" applyFill="1" applyAlignment="1">
      <alignment horizontal="center"/>
    </xf>
    <xf numFmtId="0" fontId="2" fillId="0" borderId="0" xfId="4"/>
    <xf numFmtId="0" fontId="5" fillId="2" borderId="0" xfId="4" applyFont="1" applyFill="1" applyAlignment="1">
      <alignment horizontal="center"/>
    </xf>
    <xf numFmtId="9" fontId="4" fillId="3" borderId="0" xfId="3" applyFont="1" applyFill="1" applyBorder="1" applyAlignment="1">
      <alignment horizontal="center" vertical="center"/>
    </xf>
    <xf numFmtId="0" fontId="6" fillId="3" borderId="0" xfId="5" applyFont="1" applyFill="1" applyAlignment="1">
      <alignment vertical="center"/>
    </xf>
    <xf numFmtId="165" fontId="7" fillId="4" borderId="1" xfId="4" applyNumberFormat="1" applyFont="1" applyFill="1" applyBorder="1"/>
    <xf numFmtId="165" fontId="8" fillId="4" borderId="1" xfId="4" applyNumberFormat="1" applyFont="1" applyFill="1" applyBorder="1" applyAlignment="1">
      <alignment horizontal="center"/>
    </xf>
    <xf numFmtId="165" fontId="8" fillId="4" borderId="2" xfId="4" applyNumberFormat="1" applyFont="1" applyFill="1" applyBorder="1"/>
    <xf numFmtId="165" fontId="9" fillId="4" borderId="2" xfId="4" applyNumberFormat="1" applyFont="1" applyFill="1" applyBorder="1"/>
    <xf numFmtId="168" fontId="8" fillId="4" borderId="3" xfId="1" applyNumberFormat="1" applyFont="1" applyFill="1" applyBorder="1" applyAlignment="1">
      <alignment horizontal="center" vertical="center"/>
    </xf>
    <xf numFmtId="168" fontId="8" fillId="4" borderId="4" xfId="1" applyNumberFormat="1" applyFont="1" applyFill="1" applyBorder="1" applyAlignment="1">
      <alignment horizontal="center" vertical="center"/>
    </xf>
    <xf numFmtId="0" fontId="4" fillId="3" borderId="4" xfId="5" applyFont="1" applyFill="1" applyBorder="1" applyAlignment="1">
      <alignment horizontal="center" vertical="center"/>
    </xf>
    <xf numFmtId="0" fontId="2" fillId="0" borderId="0" xfId="4" applyAlignment="1">
      <alignment horizontal="left" wrapText="1"/>
    </xf>
    <xf numFmtId="0" fontId="5" fillId="0" borderId="0" xfId="4" applyFont="1" applyAlignment="1">
      <alignment horizontal="left" wrapText="1"/>
    </xf>
    <xf numFmtId="0" fontId="10" fillId="0" borderId="0" xfId="4" applyFont="1" applyAlignment="1">
      <alignment horizontal="left" wrapText="1"/>
    </xf>
    <xf numFmtId="166" fontId="5" fillId="0" borderId="0" xfId="4" applyNumberFormat="1" applyFont="1" applyAlignment="1">
      <alignment horizontal="left" wrapText="1"/>
    </xf>
    <xf numFmtId="168" fontId="10" fillId="0" borderId="0" xfId="4" applyNumberFormat="1" applyFont="1" applyAlignment="1">
      <alignment horizontal="left" wrapText="1"/>
    </xf>
    <xf numFmtId="167" fontId="11" fillId="0" borderId="0" xfId="1" applyNumberFormat="1" applyFont="1" applyFill="1" applyBorder="1" applyAlignment="1">
      <alignment horizontal="center" vertical="center"/>
    </xf>
    <xf numFmtId="0" fontId="10" fillId="0" borderId="0" xfId="4" applyFont="1"/>
    <xf numFmtId="165" fontId="11" fillId="0" borderId="0" xfId="4" applyNumberFormat="1" applyFont="1" applyAlignment="1">
      <alignment vertical="center"/>
    </xf>
    <xf numFmtId="165" fontId="10" fillId="0" borderId="0" xfId="4" applyNumberFormat="1" applyFont="1" applyAlignment="1">
      <alignment horizontal="center" vertical="center"/>
    </xf>
    <xf numFmtId="166" fontId="11" fillId="0" borderId="0" xfId="1" applyFont="1" applyFill="1" applyBorder="1" applyAlignment="1">
      <alignment horizontal="left" vertical="center"/>
    </xf>
    <xf numFmtId="1" fontId="10" fillId="0" borderId="0" xfId="0" applyNumberFormat="1" applyFont="1" applyAlignment="1">
      <alignment horizontal="center" vertical="center"/>
    </xf>
    <xf numFmtId="165" fontId="10" fillId="0" borderId="0" xfId="0" applyNumberFormat="1" applyFont="1" applyAlignment="1">
      <alignment horizontal="center" vertical="center"/>
    </xf>
    <xf numFmtId="164" fontId="10" fillId="0" borderId="0" xfId="2" applyFont="1" applyFill="1" applyAlignment="1">
      <alignment horizontal="left" wrapText="1"/>
    </xf>
    <xf numFmtId="167" fontId="10" fillId="0" borderId="0" xfId="1" applyNumberFormat="1" applyFont="1" applyFill="1" applyBorder="1" applyAlignment="1">
      <alignment horizontal="center" vertical="center"/>
    </xf>
    <xf numFmtId="168" fontId="2" fillId="0" borderId="0" xfId="4" applyNumberFormat="1" applyAlignment="1">
      <alignment horizontal="left" wrapText="1"/>
    </xf>
    <xf numFmtId="165" fontId="2" fillId="0" borderId="0" xfId="4" applyNumberFormat="1" applyAlignment="1">
      <alignment horizontal="center"/>
    </xf>
    <xf numFmtId="0" fontId="5" fillId="0" borderId="0" xfId="4" applyFont="1" applyAlignment="1">
      <alignment horizontal="center"/>
    </xf>
    <xf numFmtId="165" fontId="2" fillId="0" borderId="0" xfId="4" applyNumberFormat="1" applyAlignment="1">
      <alignment horizontal="left"/>
    </xf>
    <xf numFmtId="0" fontId="2" fillId="0" borderId="0" xfId="4" applyAlignment="1">
      <alignment horizontal="left"/>
    </xf>
    <xf numFmtId="167" fontId="5" fillId="0" borderId="0" xfId="1" applyNumberFormat="1" applyFont="1" applyFill="1" applyBorder="1" applyAlignment="1">
      <alignment horizontal="center" vertical="center"/>
    </xf>
    <xf numFmtId="0" fontId="3" fillId="0" borderId="0" xfId="4" applyFont="1" applyAlignment="1">
      <alignment horizontal="center" vertical="center"/>
    </xf>
    <xf numFmtId="0" fontId="13" fillId="5" borderId="4" xfId="4" applyFont="1" applyFill="1" applyBorder="1"/>
    <xf numFmtId="165" fontId="14" fillId="5" borderId="4" xfId="4" applyNumberFormat="1" applyFont="1" applyFill="1" applyBorder="1" applyAlignment="1">
      <alignment horizontal="center" vertical="center"/>
    </xf>
    <xf numFmtId="166" fontId="15" fillId="5" borderId="2" xfId="1" applyFont="1" applyFill="1" applyBorder="1" applyAlignment="1">
      <alignment horizontal="left" vertical="center"/>
    </xf>
    <xf numFmtId="0" fontId="14" fillId="5" borderId="4" xfId="0" applyFont="1" applyFill="1" applyBorder="1" applyAlignment="1">
      <alignment horizontal="center" vertical="center" wrapText="1"/>
    </xf>
    <xf numFmtId="167" fontId="15" fillId="5" borderId="4" xfId="1" applyNumberFormat="1" applyFont="1" applyFill="1" applyBorder="1" applyAlignment="1">
      <alignment horizontal="center" vertical="center"/>
    </xf>
    <xf numFmtId="167" fontId="16" fillId="5" borderId="4" xfId="1" applyNumberFormat="1" applyFont="1" applyFill="1" applyBorder="1" applyAlignment="1">
      <alignment horizontal="center" vertical="center"/>
    </xf>
    <xf numFmtId="0" fontId="17" fillId="0" borderId="4" xfId="4" applyFont="1" applyBorder="1"/>
    <xf numFmtId="165" fontId="18" fillId="3" borderId="4" xfId="4" applyNumberFormat="1" applyFont="1" applyFill="1" applyBorder="1" applyAlignment="1">
      <alignment horizontal="center" vertical="center"/>
    </xf>
    <xf numFmtId="166" fontId="19" fillId="3" borderId="2" xfId="1" applyFont="1" applyFill="1" applyBorder="1" applyAlignment="1">
      <alignment horizontal="left" vertical="center"/>
    </xf>
    <xf numFmtId="0" fontId="18" fillId="3" borderId="4" xfId="0" applyFont="1" applyFill="1" applyBorder="1" applyAlignment="1">
      <alignment horizontal="center" vertical="center" wrapText="1"/>
    </xf>
    <xf numFmtId="167" fontId="19" fillId="3" borderId="4" xfId="1" applyNumberFormat="1" applyFont="1" applyFill="1" applyBorder="1" applyAlignment="1">
      <alignment horizontal="center" vertical="center"/>
    </xf>
    <xf numFmtId="167" fontId="20" fillId="0" borderId="4" xfId="1" applyNumberFormat="1" applyFont="1" applyFill="1" applyBorder="1" applyAlignment="1">
      <alignment horizontal="center" vertical="center"/>
    </xf>
    <xf numFmtId="0" fontId="17" fillId="6" borderId="4" xfId="4" applyFont="1" applyFill="1" applyBorder="1"/>
    <xf numFmtId="165" fontId="18" fillId="6" borderId="4" xfId="4" applyNumberFormat="1" applyFont="1" applyFill="1" applyBorder="1" applyAlignment="1">
      <alignment horizontal="center" vertical="center"/>
    </xf>
    <xf numFmtId="166" fontId="19" fillId="6" borderId="2" xfId="1" applyFont="1" applyFill="1" applyBorder="1" applyAlignment="1">
      <alignment horizontal="left" vertical="center"/>
    </xf>
    <xf numFmtId="0" fontId="18" fillId="6" borderId="4" xfId="0" applyFont="1" applyFill="1" applyBorder="1" applyAlignment="1">
      <alignment horizontal="center" vertical="center" wrapText="1"/>
    </xf>
    <xf numFmtId="167" fontId="19" fillId="6" borderId="4" xfId="1" applyNumberFormat="1" applyFont="1" applyFill="1" applyBorder="1" applyAlignment="1">
      <alignment horizontal="center" vertical="center"/>
    </xf>
    <xf numFmtId="167" fontId="20" fillId="6" borderId="4" xfId="1" applyNumberFormat="1" applyFont="1" applyFill="1" applyBorder="1" applyAlignment="1">
      <alignment horizontal="center" vertical="center"/>
    </xf>
    <xf numFmtId="166" fontId="19" fillId="3" borderId="4" xfId="1" applyFont="1" applyFill="1" applyBorder="1" applyAlignment="1">
      <alignment horizontal="left" vertical="center"/>
    </xf>
    <xf numFmtId="0" fontId="18" fillId="3" borderId="4" xfId="4" applyFont="1" applyFill="1" applyBorder="1" applyAlignment="1">
      <alignment horizontal="center" vertical="center"/>
    </xf>
    <xf numFmtId="0" fontId="17" fillId="7" borderId="4" xfId="4" applyFont="1" applyFill="1" applyBorder="1"/>
    <xf numFmtId="0" fontId="21" fillId="7" borderId="4" xfId="0" applyFont="1" applyFill="1" applyBorder="1" applyAlignment="1">
      <alignment horizontal="center" vertical="center"/>
    </xf>
    <xf numFmtId="166" fontId="19" fillId="7" borderId="2" xfId="1" applyFont="1" applyFill="1" applyBorder="1" applyAlignment="1">
      <alignment horizontal="left" vertical="center"/>
    </xf>
    <xf numFmtId="165" fontId="21" fillId="7" borderId="4" xfId="0" applyNumberFormat="1" applyFont="1" applyFill="1" applyBorder="1" applyAlignment="1">
      <alignment horizontal="center"/>
    </xf>
    <xf numFmtId="0" fontId="22" fillId="7" borderId="3" xfId="4" applyFont="1" applyFill="1" applyBorder="1"/>
    <xf numFmtId="167" fontId="19" fillId="7" borderId="4" xfId="1" applyNumberFormat="1" applyFont="1" applyFill="1" applyBorder="1" applyAlignment="1">
      <alignment horizontal="center" vertical="center"/>
    </xf>
    <xf numFmtId="167" fontId="20" fillId="7" borderId="4" xfId="1" applyNumberFormat="1" applyFont="1" applyFill="1" applyBorder="1" applyAlignment="1">
      <alignment horizontal="center" vertical="center"/>
    </xf>
    <xf numFmtId="0" fontId="21" fillId="0" borderId="4" xfId="0" applyFont="1" applyBorder="1" applyAlignment="1">
      <alignment horizontal="center" vertical="center"/>
    </xf>
    <xf numFmtId="165" fontId="21" fillId="0" borderId="4" xfId="0" applyNumberFormat="1" applyFont="1" applyBorder="1" applyAlignment="1">
      <alignment horizontal="center"/>
    </xf>
    <xf numFmtId="0" fontId="22" fillId="0" borderId="3" xfId="4" applyFont="1" applyBorder="1"/>
    <xf numFmtId="0" fontId="17" fillId="0" borderId="0" xfId="4" applyFont="1"/>
    <xf numFmtId="0" fontId="22" fillId="0" borderId="0" xfId="4" applyFont="1"/>
    <xf numFmtId="167" fontId="20" fillId="0" borderId="0" xfId="1" applyNumberFormat="1" applyFont="1" applyFill="1" applyBorder="1" applyAlignment="1">
      <alignment horizontal="center" vertical="center"/>
    </xf>
    <xf numFmtId="0" fontId="23" fillId="6" borderId="5" xfId="0" applyFont="1" applyFill="1" applyBorder="1" applyAlignment="1">
      <alignment vertical="center"/>
    </xf>
    <xf numFmtId="165" fontId="24" fillId="6" borderId="6" xfId="4" applyNumberFormat="1" applyFont="1" applyFill="1" applyBorder="1" applyAlignment="1">
      <alignment horizontal="center"/>
    </xf>
    <xf numFmtId="0" fontId="20" fillId="6" borderId="6" xfId="4" applyFont="1" applyFill="1" applyBorder="1" applyAlignment="1">
      <alignment horizontal="center"/>
    </xf>
    <xf numFmtId="165" fontId="24" fillId="6" borderId="6" xfId="4" applyNumberFormat="1" applyFont="1" applyFill="1" applyBorder="1" applyAlignment="1">
      <alignment horizontal="left"/>
    </xf>
    <xf numFmtId="0" fontId="24" fillId="6" borderId="6" xfId="4" applyFont="1" applyFill="1" applyBorder="1" applyAlignment="1">
      <alignment horizontal="left"/>
    </xf>
    <xf numFmtId="0" fontId="24" fillId="6" borderId="7" xfId="4" applyFont="1" applyFill="1" applyBorder="1"/>
    <xf numFmtId="0" fontId="23" fillId="6" borderId="8" xfId="0" applyFont="1" applyFill="1" applyBorder="1" applyAlignment="1">
      <alignment vertical="center"/>
    </xf>
    <xf numFmtId="165" fontId="24" fillId="6" borderId="0" xfId="4" applyNumberFormat="1" applyFont="1" applyFill="1" applyAlignment="1">
      <alignment horizontal="center"/>
    </xf>
    <xf numFmtId="0" fontId="20" fillId="6" borderId="0" xfId="4" applyFont="1" applyFill="1" applyAlignment="1">
      <alignment horizontal="center"/>
    </xf>
    <xf numFmtId="165" fontId="24" fillId="6" borderId="0" xfId="4" applyNumberFormat="1" applyFont="1" applyFill="1" applyAlignment="1">
      <alignment horizontal="left"/>
    </xf>
    <xf numFmtId="0" fontId="24" fillId="6" borderId="0" xfId="4" applyFont="1" applyFill="1" applyAlignment="1">
      <alignment horizontal="left"/>
    </xf>
    <xf numFmtId="0" fontId="24" fillId="6" borderId="9" xfId="4" applyFont="1" applyFill="1" applyBorder="1"/>
    <xf numFmtId="0" fontId="25" fillId="6" borderId="10" xfId="0" applyFont="1" applyFill="1" applyBorder="1" applyAlignment="1">
      <alignment horizontal="left"/>
    </xf>
    <xf numFmtId="165" fontId="22" fillId="6" borderId="11" xfId="4" applyNumberFormat="1" applyFont="1" applyFill="1" applyBorder="1" applyAlignment="1">
      <alignment horizontal="center"/>
    </xf>
    <xf numFmtId="0" fontId="17" fillId="6" borderId="11" xfId="4" applyFont="1" applyFill="1" applyBorder="1" applyAlignment="1">
      <alignment horizontal="center"/>
    </xf>
    <xf numFmtId="0" fontId="26" fillId="6" borderId="11" xfId="6" applyFont="1" applyFill="1" applyBorder="1"/>
    <xf numFmtId="0" fontId="24" fillId="6" borderId="11" xfId="4" applyFont="1" applyFill="1" applyBorder="1"/>
    <xf numFmtId="0" fontId="24" fillId="6" borderId="12" xfId="4" applyFont="1" applyFill="1" applyBorder="1"/>
  </cellXfs>
  <cellStyles count="7">
    <cellStyle name="Comma" xfId="1" builtinId="3"/>
    <cellStyle name="Currency" xfId="2" builtinId="4"/>
    <cellStyle name="Hyperlink" xfId="6" builtinId="8"/>
    <cellStyle name="Normal" xfId="0" builtinId="0"/>
    <cellStyle name="Normal 11" xfId="5" xr:uid="{45035198-AD6F-49E9-93E3-CC7E8ACE5189}"/>
    <cellStyle name="Normal 2" xfId="4" xr:uid="{3A12BD2E-6454-473E-9758-556D98ECE8CE}"/>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13761</xdr:colOff>
      <xdr:row>0</xdr:row>
      <xdr:rowOff>244556</xdr:rowOff>
    </xdr:from>
    <xdr:to>
      <xdr:col>2</xdr:col>
      <xdr:colOff>1054248</xdr:colOff>
      <xdr:row>0</xdr:row>
      <xdr:rowOff>856784</xdr:rowOff>
    </xdr:to>
    <xdr:pic>
      <xdr:nvPicPr>
        <xdr:cNvPr id="2" name="Bildobjekt 11">
          <a:extLst>
            <a:ext uri="{FF2B5EF4-FFF2-40B4-BE49-F238E27FC236}">
              <a16:creationId xmlns:a16="http://schemas.microsoft.com/office/drawing/2014/main" id="{2D508565-696F-45A5-8DF7-AA6FA11DF3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4311" y="244556"/>
          <a:ext cx="3021687" cy="61222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24A79F-0C4C-4E3B-BDC2-5841CD59A3D6}">
  <sheetPr>
    <pageSetUpPr fitToPage="1"/>
  </sheetPr>
  <dimension ref="B1:XEA259"/>
  <sheetViews>
    <sheetView showGridLines="0" tabSelected="1" zoomScale="90" zoomScaleNormal="90" zoomScaleSheetLayoutView="80" zoomScalePageLayoutView="80" workbookViewId="0">
      <pane ySplit="5" topLeftCell="A6" activePane="bottomLeft" state="frozen"/>
      <selection pane="bottomLeft" activeCell="F9" sqref="F9"/>
    </sheetView>
  </sheetViews>
  <sheetFormatPr defaultColWidth="8.85546875" defaultRowHeight="12.95"/>
  <cols>
    <col min="1" max="1" width="8.85546875" style="7"/>
    <col min="2" max="2" width="29.7109375" style="7" customWidth="1"/>
    <col min="3" max="3" width="22.42578125" style="33" customWidth="1"/>
    <col min="4" max="4" width="49.7109375" style="34" customWidth="1"/>
    <col min="5" max="5" width="21.5703125" style="35" customWidth="1"/>
    <col min="6" max="6" width="35.5703125" style="36" customWidth="1"/>
    <col min="7" max="7" width="34.85546875" style="36" customWidth="1"/>
    <col min="8" max="8" width="34.5703125" style="37" customWidth="1"/>
    <col min="9" max="9" width="23.140625" style="37" customWidth="1"/>
    <col min="10" max="10" width="24.140625" style="7" bestFit="1" customWidth="1"/>
    <col min="11" max="16384" width="8.85546875" style="7"/>
  </cols>
  <sheetData>
    <row r="1" spans="2:10 16339:16341" s="1" customFormat="1" ht="84.95" customHeight="1">
      <c r="C1" s="2"/>
      <c r="D1" s="38"/>
      <c r="E1" s="3"/>
      <c r="F1" s="4"/>
      <c r="G1" s="4"/>
      <c r="H1" s="5"/>
      <c r="I1" s="6" t="s">
        <v>0</v>
      </c>
      <c r="J1" s="7"/>
    </row>
    <row r="2" spans="2:10 16339:16341" s="1" customFormat="1" ht="19.5" customHeight="1">
      <c r="C2" s="2"/>
      <c r="D2" s="8"/>
      <c r="E2" s="3"/>
      <c r="F2" s="4"/>
      <c r="G2" s="4"/>
      <c r="H2" s="5"/>
      <c r="I2" s="9">
        <v>0</v>
      </c>
      <c r="J2" s="7"/>
    </row>
    <row r="3" spans="2:10 16339:16341" s="1" customFormat="1" ht="20.25" customHeight="1">
      <c r="B3" s="10" t="s">
        <v>1</v>
      </c>
      <c r="C3" s="2"/>
      <c r="D3" s="8"/>
      <c r="E3" s="3"/>
      <c r="F3" s="4"/>
      <c r="G3" s="4"/>
      <c r="H3" s="5"/>
      <c r="I3" s="5"/>
      <c r="J3" s="7"/>
    </row>
    <row r="4" spans="2:10 16339:16341" ht="20.100000000000001">
      <c r="B4" s="11" t="s">
        <v>2</v>
      </c>
      <c r="C4" s="12"/>
      <c r="D4" s="13"/>
      <c r="E4" s="14"/>
      <c r="F4" s="14"/>
      <c r="G4" s="13"/>
      <c r="H4" s="15" t="s">
        <v>3</v>
      </c>
      <c r="I4" s="16"/>
    </row>
    <row r="5" spans="2:10 16339:16341" s="19" customFormat="1" ht="20.25" customHeight="1">
      <c r="B5" s="17" t="s">
        <v>4</v>
      </c>
      <c r="C5" s="17" t="s">
        <v>5</v>
      </c>
      <c r="D5" s="17" t="s">
        <v>6</v>
      </c>
      <c r="E5" s="17" t="s">
        <v>7</v>
      </c>
      <c r="F5" s="17" t="s">
        <v>8</v>
      </c>
      <c r="G5" s="17" t="s">
        <v>9</v>
      </c>
      <c r="H5" s="17" t="s">
        <v>10</v>
      </c>
      <c r="I5" s="17" t="s">
        <v>11</v>
      </c>
      <c r="J5" s="18"/>
    </row>
    <row r="6" spans="2:10 16339:16341" s="19" customFormat="1" ht="15.95">
      <c r="B6" s="39" t="s">
        <v>12</v>
      </c>
      <c r="C6" s="40" t="s">
        <v>13</v>
      </c>
      <c r="D6" s="41" t="s">
        <v>14</v>
      </c>
      <c r="E6" s="40">
        <v>779803</v>
      </c>
      <c r="F6" s="42" t="s">
        <v>15</v>
      </c>
      <c r="G6" s="42" t="s">
        <v>16</v>
      </c>
      <c r="H6" s="43">
        <v>757</v>
      </c>
      <c r="I6" s="44" t="str">
        <f>IF($I$2=0," ",H6*(1-$I$2))</f>
        <v xml:space="preserve"> </v>
      </c>
      <c r="J6" s="20"/>
    </row>
    <row r="7" spans="2:10 16339:16341" s="19" customFormat="1" ht="15.95">
      <c r="B7" s="45" t="s">
        <v>12</v>
      </c>
      <c r="C7" s="46" t="s">
        <v>13</v>
      </c>
      <c r="D7" s="47" t="s">
        <v>17</v>
      </c>
      <c r="E7" s="46">
        <v>100054</v>
      </c>
      <c r="F7" s="48" t="s">
        <v>18</v>
      </c>
      <c r="G7" s="48" t="s">
        <v>16</v>
      </c>
      <c r="H7" s="49">
        <v>865</v>
      </c>
      <c r="I7" s="50" t="str">
        <f t="shared" ref="I7:I70" si="0">IF($I$2=0," ",H7*(1-$I$2))</f>
        <v xml:space="preserve"> </v>
      </c>
      <c r="J7" s="20"/>
    </row>
    <row r="8" spans="2:10 16339:16341" s="19" customFormat="1" ht="15.95">
      <c r="B8" s="45" t="s">
        <v>12</v>
      </c>
      <c r="C8" s="46" t="s">
        <v>13</v>
      </c>
      <c r="D8" s="47" t="s">
        <v>19</v>
      </c>
      <c r="E8" s="46">
        <v>133035</v>
      </c>
      <c r="F8" s="48" t="s">
        <v>20</v>
      </c>
      <c r="G8" s="48" t="s">
        <v>16</v>
      </c>
      <c r="H8" s="49">
        <v>1053</v>
      </c>
      <c r="I8" s="50" t="str">
        <f t="shared" si="0"/>
        <v xml:space="preserve"> </v>
      </c>
      <c r="J8" s="20"/>
    </row>
    <row r="9" spans="2:10 16339:16341" s="19" customFormat="1" ht="15.95">
      <c r="B9" s="45" t="s">
        <v>12</v>
      </c>
      <c r="C9" s="46" t="s">
        <v>21</v>
      </c>
      <c r="D9" s="47" t="s">
        <v>22</v>
      </c>
      <c r="E9" s="46">
        <v>747442</v>
      </c>
      <c r="F9" s="48" t="s">
        <v>23</v>
      </c>
      <c r="G9" s="48" t="s">
        <v>16</v>
      </c>
      <c r="H9" s="49">
        <v>811</v>
      </c>
      <c r="I9" s="50" t="str">
        <f t="shared" si="0"/>
        <v xml:space="preserve"> </v>
      </c>
      <c r="J9" s="20"/>
    </row>
    <row r="10" spans="2:10 16339:16341" s="19" customFormat="1" ht="15.95">
      <c r="B10" s="45" t="s">
        <v>12</v>
      </c>
      <c r="C10" s="46" t="s">
        <v>21</v>
      </c>
      <c r="D10" s="47" t="s">
        <v>24</v>
      </c>
      <c r="E10" s="46">
        <v>948730</v>
      </c>
      <c r="F10" s="48" t="s">
        <v>25</v>
      </c>
      <c r="G10" s="48" t="s">
        <v>16</v>
      </c>
      <c r="H10" s="49">
        <v>1059</v>
      </c>
      <c r="I10" s="50" t="str">
        <f t="shared" si="0"/>
        <v xml:space="preserve"> </v>
      </c>
      <c r="J10" s="20"/>
      <c r="XDK10" s="21"/>
    </row>
    <row r="11" spans="2:10 16339:16341" s="19" customFormat="1" ht="15.95">
      <c r="B11" s="45" t="s">
        <v>12</v>
      </c>
      <c r="C11" s="46" t="s">
        <v>21</v>
      </c>
      <c r="D11" s="47" t="s">
        <v>26</v>
      </c>
      <c r="E11" s="46">
        <v>187752</v>
      </c>
      <c r="F11" s="48" t="s">
        <v>27</v>
      </c>
      <c r="G11" s="48" t="s">
        <v>16</v>
      </c>
      <c r="H11" s="49">
        <v>1180</v>
      </c>
      <c r="I11" s="50" t="str">
        <f t="shared" si="0"/>
        <v xml:space="preserve"> </v>
      </c>
      <c r="J11" s="20"/>
      <c r="XDK11" s="21"/>
    </row>
    <row r="12" spans="2:10 16339:16341" s="19" customFormat="1" ht="15.95">
      <c r="B12" s="45" t="s">
        <v>12</v>
      </c>
      <c r="C12" s="46" t="s">
        <v>21</v>
      </c>
      <c r="D12" s="47" t="s">
        <v>28</v>
      </c>
      <c r="E12" s="46">
        <v>474495</v>
      </c>
      <c r="F12" s="48" t="s">
        <v>29</v>
      </c>
      <c r="G12" s="48" t="s">
        <v>16</v>
      </c>
      <c r="H12" s="49">
        <v>1149</v>
      </c>
      <c r="I12" s="50" t="str">
        <f t="shared" si="0"/>
        <v xml:space="preserve"> </v>
      </c>
      <c r="J12" s="22"/>
      <c r="XDK12" s="21"/>
    </row>
    <row r="13" spans="2:10 16339:16341" s="19" customFormat="1" ht="15.95">
      <c r="B13" s="45" t="s">
        <v>12</v>
      </c>
      <c r="C13" s="46" t="s">
        <v>21</v>
      </c>
      <c r="D13" s="47" t="s">
        <v>30</v>
      </c>
      <c r="E13" s="46">
        <v>967201</v>
      </c>
      <c r="F13" s="48" t="s">
        <v>31</v>
      </c>
      <c r="G13" s="48" t="s">
        <v>16</v>
      </c>
      <c r="H13" s="49">
        <v>1101</v>
      </c>
      <c r="I13" s="50" t="str">
        <f t="shared" si="0"/>
        <v xml:space="preserve"> </v>
      </c>
      <c r="J13" s="22"/>
      <c r="XDM13" s="21"/>
    </row>
    <row r="14" spans="2:10 16339:16341" ht="15.95">
      <c r="B14" s="45" t="s">
        <v>12</v>
      </c>
      <c r="C14" s="46" t="s">
        <v>32</v>
      </c>
      <c r="D14" s="47" t="s">
        <v>33</v>
      </c>
      <c r="E14" s="46">
        <v>178690</v>
      </c>
      <c r="F14" s="48" t="s">
        <v>34</v>
      </c>
      <c r="G14" s="48" t="s">
        <v>16</v>
      </c>
      <c r="H14" s="49">
        <v>1217</v>
      </c>
      <c r="I14" s="50" t="str">
        <f t="shared" si="0"/>
        <v xml:space="preserve"> </v>
      </c>
      <c r="J14" s="22"/>
      <c r="XDM14" s="21"/>
    </row>
    <row r="15" spans="2:10 16339:16341" ht="15.95">
      <c r="B15" s="45" t="s">
        <v>12</v>
      </c>
      <c r="C15" s="46" t="s">
        <v>32</v>
      </c>
      <c r="D15" s="47" t="s">
        <v>35</v>
      </c>
      <c r="E15" s="46">
        <v>954749</v>
      </c>
      <c r="F15" s="48" t="s">
        <v>36</v>
      </c>
      <c r="G15" s="48" t="s">
        <v>16</v>
      </c>
      <c r="H15" s="49">
        <v>1517</v>
      </c>
      <c r="I15" s="50" t="str">
        <f t="shared" si="0"/>
        <v xml:space="preserve"> </v>
      </c>
      <c r="J15" s="22"/>
      <c r="XDM15" s="21"/>
    </row>
    <row r="16" spans="2:10 16339:16341" ht="15.95">
      <c r="B16" s="45" t="s">
        <v>12</v>
      </c>
      <c r="C16" s="46" t="s">
        <v>32</v>
      </c>
      <c r="D16" s="47" t="s">
        <v>37</v>
      </c>
      <c r="E16" s="46">
        <v>244268</v>
      </c>
      <c r="F16" s="48" t="s">
        <v>38</v>
      </c>
      <c r="G16" s="48" t="s">
        <v>16</v>
      </c>
      <c r="H16" s="49">
        <v>1277</v>
      </c>
      <c r="I16" s="50" t="str">
        <f t="shared" si="0"/>
        <v xml:space="preserve"> </v>
      </c>
      <c r="J16" s="22"/>
      <c r="XDM16" s="21"/>
    </row>
    <row r="17" spans="2:10 16341:16341" ht="15.95">
      <c r="B17" s="45" t="s">
        <v>12</v>
      </c>
      <c r="C17" s="46" t="s">
        <v>32</v>
      </c>
      <c r="D17" s="47" t="s">
        <v>39</v>
      </c>
      <c r="E17" s="46">
        <v>542794</v>
      </c>
      <c r="F17" s="48" t="s">
        <v>40</v>
      </c>
      <c r="G17" s="48" t="s">
        <v>16</v>
      </c>
      <c r="H17" s="49">
        <v>1614</v>
      </c>
      <c r="I17" s="50" t="str">
        <f t="shared" si="0"/>
        <v xml:space="preserve"> </v>
      </c>
      <c r="J17" s="22"/>
      <c r="XDM17" s="21"/>
    </row>
    <row r="18" spans="2:10 16341:16341" ht="15.95">
      <c r="B18" s="45" t="s">
        <v>12</v>
      </c>
      <c r="C18" s="46" t="s">
        <v>32</v>
      </c>
      <c r="D18" s="47" t="s">
        <v>41</v>
      </c>
      <c r="E18" s="46">
        <v>959128</v>
      </c>
      <c r="F18" s="48" t="s">
        <v>42</v>
      </c>
      <c r="G18" s="48" t="s">
        <v>16</v>
      </c>
      <c r="H18" s="49">
        <v>1768</v>
      </c>
      <c r="I18" s="50" t="str">
        <f t="shared" si="0"/>
        <v xml:space="preserve"> </v>
      </c>
      <c r="J18" s="22"/>
      <c r="XDM18" s="21"/>
    </row>
    <row r="19" spans="2:10 16341:16341" ht="15.95">
      <c r="B19" s="45" t="s">
        <v>12</v>
      </c>
      <c r="C19" s="46" t="s">
        <v>43</v>
      </c>
      <c r="D19" s="47" t="s">
        <v>44</v>
      </c>
      <c r="E19" s="46">
        <v>425979</v>
      </c>
      <c r="F19" s="48" t="s">
        <v>45</v>
      </c>
      <c r="G19" s="48" t="s">
        <v>16</v>
      </c>
      <c r="H19" s="49">
        <v>1844</v>
      </c>
      <c r="I19" s="50" t="str">
        <f t="shared" si="0"/>
        <v xml:space="preserve"> </v>
      </c>
      <c r="J19" s="22"/>
      <c r="XDM19" s="21"/>
    </row>
    <row r="20" spans="2:10 16341:16341" ht="15.95">
      <c r="B20" s="45" t="s">
        <v>12</v>
      </c>
      <c r="C20" s="46" t="s">
        <v>46</v>
      </c>
      <c r="D20" s="47" t="s">
        <v>47</v>
      </c>
      <c r="E20" s="46">
        <v>316223</v>
      </c>
      <c r="F20" s="48" t="s">
        <v>48</v>
      </c>
      <c r="G20" s="46" t="s">
        <v>16</v>
      </c>
      <c r="H20" s="49">
        <v>1703</v>
      </c>
      <c r="I20" s="50" t="str">
        <f t="shared" si="0"/>
        <v xml:space="preserve"> </v>
      </c>
      <c r="J20" s="22"/>
      <c r="XDM20" s="21"/>
    </row>
    <row r="21" spans="2:10 16341:16341" ht="15.95">
      <c r="B21" s="39" t="s">
        <v>49</v>
      </c>
      <c r="C21" s="40" t="s">
        <v>13</v>
      </c>
      <c r="D21" s="41" t="s">
        <v>50</v>
      </c>
      <c r="E21" s="40">
        <v>415829</v>
      </c>
      <c r="F21" s="42" t="s">
        <v>18</v>
      </c>
      <c r="G21" s="42" t="s">
        <v>16</v>
      </c>
      <c r="H21" s="43">
        <v>919</v>
      </c>
      <c r="I21" s="44" t="str">
        <f t="shared" si="0"/>
        <v xml:space="preserve"> </v>
      </c>
      <c r="J21" s="22"/>
      <c r="XDM21" s="21"/>
    </row>
    <row r="22" spans="2:10 16341:16341" ht="15.95">
      <c r="B22" s="45" t="s">
        <v>49</v>
      </c>
      <c r="C22" s="46" t="s">
        <v>13</v>
      </c>
      <c r="D22" s="47" t="s">
        <v>19</v>
      </c>
      <c r="E22" s="46">
        <v>239365</v>
      </c>
      <c r="F22" s="48" t="s">
        <v>20</v>
      </c>
      <c r="G22" s="48" t="s">
        <v>16</v>
      </c>
      <c r="H22" s="49">
        <v>1151</v>
      </c>
      <c r="I22" s="50" t="str">
        <f t="shared" si="0"/>
        <v xml:space="preserve"> </v>
      </c>
      <c r="J22" s="22"/>
      <c r="XDM22" s="21"/>
    </row>
    <row r="23" spans="2:10 16341:16341" ht="15.95">
      <c r="B23" s="45" t="s">
        <v>49</v>
      </c>
      <c r="C23" s="46" t="s">
        <v>21</v>
      </c>
      <c r="D23" s="47" t="s">
        <v>24</v>
      </c>
      <c r="E23" s="46">
        <v>991253</v>
      </c>
      <c r="F23" s="48" t="s">
        <v>25</v>
      </c>
      <c r="G23" s="48" t="s">
        <v>16</v>
      </c>
      <c r="H23" s="49">
        <v>1099</v>
      </c>
      <c r="I23" s="50" t="str">
        <f t="shared" si="0"/>
        <v xml:space="preserve"> </v>
      </c>
      <c r="J23" s="22"/>
      <c r="XDM23" s="21"/>
    </row>
    <row r="24" spans="2:10 16341:16341" ht="15.95">
      <c r="B24" s="45" t="s">
        <v>49</v>
      </c>
      <c r="C24" s="46" t="s">
        <v>21</v>
      </c>
      <c r="D24" s="47" t="s">
        <v>28</v>
      </c>
      <c r="E24" s="46">
        <v>793611</v>
      </c>
      <c r="F24" s="48" t="s">
        <v>29</v>
      </c>
      <c r="G24" s="48" t="s">
        <v>16</v>
      </c>
      <c r="H24" s="49">
        <v>1178</v>
      </c>
      <c r="I24" s="50" t="str">
        <f t="shared" si="0"/>
        <v xml:space="preserve"> </v>
      </c>
      <c r="J24" s="22"/>
      <c r="XDM24" s="21"/>
    </row>
    <row r="25" spans="2:10 16341:16341" ht="14.45" customHeight="1">
      <c r="B25" s="45" t="s">
        <v>49</v>
      </c>
      <c r="C25" s="46" t="s">
        <v>32</v>
      </c>
      <c r="D25" s="47" t="s">
        <v>35</v>
      </c>
      <c r="E25" s="46">
        <v>814805</v>
      </c>
      <c r="F25" s="48" t="s">
        <v>36</v>
      </c>
      <c r="G25" s="48" t="s">
        <v>16</v>
      </c>
      <c r="H25" s="49">
        <v>1664</v>
      </c>
      <c r="I25" s="50" t="str">
        <f t="shared" si="0"/>
        <v xml:space="preserve"> </v>
      </c>
      <c r="J25" s="22"/>
      <c r="XDM25" s="21"/>
    </row>
    <row r="26" spans="2:10 16341:16341" ht="15.95">
      <c r="B26" s="45" t="s">
        <v>49</v>
      </c>
      <c r="C26" s="46" t="s">
        <v>32</v>
      </c>
      <c r="D26" s="47" t="s">
        <v>51</v>
      </c>
      <c r="E26" s="46">
        <v>372690</v>
      </c>
      <c r="F26" s="48" t="s">
        <v>38</v>
      </c>
      <c r="G26" s="48" t="s">
        <v>16</v>
      </c>
      <c r="H26" s="49">
        <v>1364</v>
      </c>
      <c r="I26" s="50" t="str">
        <f t="shared" si="0"/>
        <v xml:space="preserve"> </v>
      </c>
      <c r="J26" s="22"/>
      <c r="XDM26" s="21"/>
    </row>
    <row r="27" spans="2:10 16341:16341" ht="15.95">
      <c r="B27" s="45" t="s">
        <v>49</v>
      </c>
      <c r="C27" s="46" t="s">
        <v>32</v>
      </c>
      <c r="D27" s="47" t="s">
        <v>52</v>
      </c>
      <c r="E27" s="46">
        <v>346709</v>
      </c>
      <c r="F27" s="48" t="s">
        <v>40</v>
      </c>
      <c r="G27" s="48" t="s">
        <v>16</v>
      </c>
      <c r="H27" s="49">
        <v>1718</v>
      </c>
      <c r="I27" s="50" t="str">
        <f t="shared" si="0"/>
        <v xml:space="preserve"> </v>
      </c>
      <c r="J27" s="22"/>
      <c r="XDM27" s="21"/>
    </row>
    <row r="28" spans="2:10 16341:16341" ht="15.95">
      <c r="B28" s="45" t="s">
        <v>49</v>
      </c>
      <c r="C28" s="46" t="s">
        <v>32</v>
      </c>
      <c r="D28" s="47" t="s">
        <v>53</v>
      </c>
      <c r="E28" s="46">
        <v>5412</v>
      </c>
      <c r="F28" s="48" t="s">
        <v>42</v>
      </c>
      <c r="G28" s="48" t="s">
        <v>16</v>
      </c>
      <c r="H28" s="49">
        <v>1944</v>
      </c>
      <c r="I28" s="50" t="str">
        <f t="shared" si="0"/>
        <v xml:space="preserve"> </v>
      </c>
      <c r="J28" s="22"/>
      <c r="XDM28" s="21"/>
    </row>
    <row r="29" spans="2:10 16341:16341" ht="15.95">
      <c r="B29" s="45" t="s">
        <v>49</v>
      </c>
      <c r="C29" s="46" t="s">
        <v>43</v>
      </c>
      <c r="D29" s="47" t="s">
        <v>54</v>
      </c>
      <c r="E29" s="46">
        <v>886709</v>
      </c>
      <c r="F29" s="48" t="s">
        <v>45</v>
      </c>
      <c r="G29" s="48" t="s">
        <v>16</v>
      </c>
      <c r="H29" s="49">
        <v>2000</v>
      </c>
      <c r="I29" s="50" t="str">
        <f t="shared" si="0"/>
        <v xml:space="preserve"> </v>
      </c>
      <c r="J29" s="22"/>
      <c r="XDM29" s="21"/>
    </row>
    <row r="30" spans="2:10 16341:16341" ht="15.95">
      <c r="B30" s="45" t="s">
        <v>49</v>
      </c>
      <c r="C30" s="46" t="s">
        <v>46</v>
      </c>
      <c r="D30" s="47" t="s">
        <v>55</v>
      </c>
      <c r="E30" s="46">
        <v>195802</v>
      </c>
      <c r="F30" s="48" t="s">
        <v>56</v>
      </c>
      <c r="G30" s="48" t="s">
        <v>16</v>
      </c>
      <c r="H30" s="49">
        <v>1879</v>
      </c>
      <c r="I30" s="50" t="str">
        <f t="shared" si="0"/>
        <v xml:space="preserve"> </v>
      </c>
      <c r="J30" s="22"/>
      <c r="XDM30" s="21"/>
    </row>
    <row r="31" spans="2:10 16341:16341" ht="15.95">
      <c r="B31" s="39" t="s">
        <v>57</v>
      </c>
      <c r="C31" s="40" t="s">
        <v>58</v>
      </c>
      <c r="D31" s="41" t="s">
        <v>59</v>
      </c>
      <c r="E31" s="40">
        <v>123207</v>
      </c>
      <c r="F31" s="42" t="s">
        <v>60</v>
      </c>
      <c r="G31" s="42" t="s">
        <v>61</v>
      </c>
      <c r="H31" s="43">
        <v>548</v>
      </c>
      <c r="I31" s="44" t="str">
        <f t="shared" si="0"/>
        <v xml:space="preserve"> </v>
      </c>
      <c r="J31" s="22"/>
      <c r="XDM31" s="21"/>
    </row>
    <row r="32" spans="2:10 16341:16341" ht="15.95">
      <c r="B32" s="39" t="s">
        <v>62</v>
      </c>
      <c r="C32" s="40" t="s">
        <v>21</v>
      </c>
      <c r="D32" s="41" t="s">
        <v>63</v>
      </c>
      <c r="E32" s="40">
        <v>123708</v>
      </c>
      <c r="F32" s="42">
        <v>136</v>
      </c>
      <c r="G32" s="42" t="s">
        <v>64</v>
      </c>
      <c r="H32" s="43">
        <v>1366</v>
      </c>
      <c r="I32" s="44" t="str">
        <f t="shared" si="0"/>
        <v xml:space="preserve"> </v>
      </c>
      <c r="J32" s="22"/>
      <c r="XDM32" s="21"/>
    </row>
    <row r="33" spans="2:10 16341:16355" ht="15.95">
      <c r="B33" s="45" t="s">
        <v>62</v>
      </c>
      <c r="C33" s="46" t="s">
        <v>21</v>
      </c>
      <c r="D33" s="47" t="s">
        <v>65</v>
      </c>
      <c r="E33" s="46">
        <v>123706</v>
      </c>
      <c r="F33" s="48">
        <v>148</v>
      </c>
      <c r="G33" s="48" t="s">
        <v>64</v>
      </c>
      <c r="H33" s="49">
        <v>1422</v>
      </c>
      <c r="I33" s="50" t="str">
        <f t="shared" si="0"/>
        <v xml:space="preserve"> </v>
      </c>
      <c r="J33" s="22"/>
      <c r="XDM33" s="21"/>
    </row>
    <row r="34" spans="2:10 16341:16355" ht="15.95">
      <c r="B34" s="45" t="s">
        <v>62</v>
      </c>
      <c r="C34" s="46" t="s">
        <v>32</v>
      </c>
      <c r="D34" s="47" t="s">
        <v>66</v>
      </c>
      <c r="E34" s="46">
        <v>123642</v>
      </c>
      <c r="F34" s="48">
        <v>151</v>
      </c>
      <c r="G34" s="48" t="s">
        <v>64</v>
      </c>
      <c r="H34" s="49">
        <v>1840</v>
      </c>
      <c r="I34" s="50" t="str">
        <f t="shared" si="0"/>
        <v xml:space="preserve"> </v>
      </c>
      <c r="J34" s="22"/>
      <c r="XDM34" s="21"/>
    </row>
    <row r="35" spans="2:10 16341:16355" ht="15.95">
      <c r="B35" s="45" t="s">
        <v>62</v>
      </c>
      <c r="C35" s="46" t="s">
        <v>32</v>
      </c>
      <c r="D35" s="47" t="s">
        <v>67</v>
      </c>
      <c r="E35" s="46">
        <v>123620</v>
      </c>
      <c r="F35" s="48">
        <v>155</v>
      </c>
      <c r="G35" s="48" t="s">
        <v>64</v>
      </c>
      <c r="H35" s="49">
        <v>2298</v>
      </c>
      <c r="I35" s="50" t="str">
        <f t="shared" si="0"/>
        <v xml:space="preserve"> </v>
      </c>
      <c r="J35" s="22"/>
      <c r="XDM35" s="21"/>
    </row>
    <row r="36" spans="2:10 16341:16355" ht="15.95">
      <c r="B36" s="39" t="s">
        <v>68</v>
      </c>
      <c r="C36" s="40" t="s">
        <v>69</v>
      </c>
      <c r="D36" s="41" t="s">
        <v>70</v>
      </c>
      <c r="E36" s="40">
        <v>85459</v>
      </c>
      <c r="F36" s="42" t="s">
        <v>71</v>
      </c>
      <c r="G36" s="42" t="s">
        <v>16</v>
      </c>
      <c r="H36" s="43">
        <v>356</v>
      </c>
      <c r="I36" s="44" t="str">
        <f t="shared" si="0"/>
        <v xml:space="preserve"> </v>
      </c>
      <c r="J36" s="22"/>
      <c r="XDM36" s="21"/>
    </row>
    <row r="37" spans="2:10 16341:16355" ht="15.95">
      <c r="B37" s="45" t="s">
        <v>68</v>
      </c>
      <c r="C37" s="46" t="s">
        <v>72</v>
      </c>
      <c r="D37" s="47" t="s">
        <v>73</v>
      </c>
      <c r="E37" s="46">
        <v>176281</v>
      </c>
      <c r="F37" s="48" t="s">
        <v>74</v>
      </c>
      <c r="G37" s="48" t="s">
        <v>16</v>
      </c>
      <c r="H37" s="49">
        <v>641</v>
      </c>
      <c r="I37" s="50" t="str">
        <f t="shared" si="0"/>
        <v xml:space="preserve"> </v>
      </c>
      <c r="J37" s="22"/>
      <c r="XDM37" s="21"/>
    </row>
    <row r="38" spans="2:10 16341:16355" ht="15.95">
      <c r="B38" s="45" t="s">
        <v>68</v>
      </c>
      <c r="C38" s="46" t="s">
        <v>72</v>
      </c>
      <c r="D38" s="47" t="s">
        <v>75</v>
      </c>
      <c r="E38" s="46">
        <v>625787</v>
      </c>
      <c r="F38" s="48" t="s">
        <v>76</v>
      </c>
      <c r="G38" s="48" t="s">
        <v>16</v>
      </c>
      <c r="H38" s="49">
        <v>819</v>
      </c>
      <c r="I38" s="50" t="str">
        <f t="shared" si="0"/>
        <v xml:space="preserve"> </v>
      </c>
      <c r="J38" s="22"/>
      <c r="XDM38" s="21"/>
    </row>
    <row r="39" spans="2:10 16341:16355" ht="15.95">
      <c r="B39" s="45" t="s">
        <v>68</v>
      </c>
      <c r="C39" s="46" t="s">
        <v>77</v>
      </c>
      <c r="D39" s="47" t="s">
        <v>78</v>
      </c>
      <c r="E39" s="46">
        <v>360353</v>
      </c>
      <c r="F39" s="48" t="s">
        <v>27</v>
      </c>
      <c r="G39" s="48" t="s">
        <v>16</v>
      </c>
      <c r="H39" s="49">
        <v>991</v>
      </c>
      <c r="I39" s="50" t="str">
        <f t="shared" si="0"/>
        <v xml:space="preserve"> </v>
      </c>
      <c r="J39" s="22"/>
      <c r="XDM39" s="21"/>
    </row>
    <row r="40" spans="2:10 16341:16355" ht="15.95">
      <c r="B40" s="39" t="s">
        <v>79</v>
      </c>
      <c r="C40" s="40" t="s">
        <v>72</v>
      </c>
      <c r="D40" s="41" t="s">
        <v>73</v>
      </c>
      <c r="E40" s="40">
        <v>275538</v>
      </c>
      <c r="F40" s="42" t="s">
        <v>74</v>
      </c>
      <c r="G40" s="42" t="s">
        <v>16</v>
      </c>
      <c r="H40" s="43">
        <v>697</v>
      </c>
      <c r="I40" s="44" t="str">
        <f t="shared" si="0"/>
        <v xml:space="preserve"> </v>
      </c>
      <c r="J40" s="22"/>
      <c r="XDM40" s="21"/>
    </row>
    <row r="41" spans="2:10 16341:16355" ht="15.95">
      <c r="B41" s="45" t="s">
        <v>79</v>
      </c>
      <c r="C41" s="46" t="s">
        <v>72</v>
      </c>
      <c r="D41" s="47" t="s">
        <v>75</v>
      </c>
      <c r="E41" s="46">
        <v>241265</v>
      </c>
      <c r="F41" s="48" t="s">
        <v>76</v>
      </c>
      <c r="G41" s="48" t="s">
        <v>16</v>
      </c>
      <c r="H41" s="49">
        <v>894</v>
      </c>
      <c r="I41" s="50" t="str">
        <f t="shared" si="0"/>
        <v xml:space="preserve"> </v>
      </c>
      <c r="J41" s="22"/>
      <c r="XDM41" s="21"/>
    </row>
    <row r="42" spans="2:10 16341:16355" ht="15.95">
      <c r="B42" s="39" t="s">
        <v>80</v>
      </c>
      <c r="C42" s="40" t="s">
        <v>81</v>
      </c>
      <c r="D42" s="41" t="s">
        <v>82</v>
      </c>
      <c r="E42" s="40">
        <v>489102</v>
      </c>
      <c r="F42" s="42" t="s">
        <v>83</v>
      </c>
      <c r="G42" s="42" t="s">
        <v>84</v>
      </c>
      <c r="H42" s="43">
        <v>1908</v>
      </c>
      <c r="I42" s="44" t="str">
        <f t="shared" si="0"/>
        <v xml:space="preserve"> </v>
      </c>
      <c r="J42" s="22"/>
      <c r="XDM42" s="21"/>
    </row>
    <row r="43" spans="2:10 16341:16355" ht="15.95">
      <c r="B43" s="45" t="s">
        <v>80</v>
      </c>
      <c r="C43" s="46" t="s">
        <v>85</v>
      </c>
      <c r="D43" s="47" t="s">
        <v>86</v>
      </c>
      <c r="E43" s="46">
        <v>73522</v>
      </c>
      <c r="F43" s="48" t="s">
        <v>87</v>
      </c>
      <c r="G43" s="48" t="s">
        <v>84</v>
      </c>
      <c r="H43" s="49">
        <v>2045</v>
      </c>
      <c r="I43" s="50" t="str">
        <f t="shared" si="0"/>
        <v xml:space="preserve"> </v>
      </c>
      <c r="J43" s="22"/>
      <c r="XDM43" s="21"/>
    </row>
    <row r="44" spans="2:10 16341:16355" ht="15.95">
      <c r="B44" s="39" t="s">
        <v>88</v>
      </c>
      <c r="C44" s="40" t="s">
        <v>13</v>
      </c>
      <c r="D44" s="41" t="s">
        <v>89</v>
      </c>
      <c r="E44" s="40">
        <v>281778</v>
      </c>
      <c r="F44" s="42">
        <v>132</v>
      </c>
      <c r="G44" s="42" t="s">
        <v>61</v>
      </c>
      <c r="H44" s="43">
        <v>610</v>
      </c>
      <c r="I44" s="44" t="str">
        <f t="shared" si="0"/>
        <v xml:space="preserve"> </v>
      </c>
      <c r="J44" s="22"/>
      <c r="XDM44" s="21"/>
    </row>
    <row r="45" spans="2:10 16341:16355" ht="15.95">
      <c r="B45" s="45" t="s">
        <v>88</v>
      </c>
      <c r="C45" s="46" t="s">
        <v>13</v>
      </c>
      <c r="D45" s="47" t="s">
        <v>90</v>
      </c>
      <c r="E45" s="46">
        <v>610873</v>
      </c>
      <c r="F45" s="48">
        <v>143</v>
      </c>
      <c r="G45" s="48" t="s">
        <v>61</v>
      </c>
      <c r="H45" s="49">
        <v>710</v>
      </c>
      <c r="I45" s="50" t="str">
        <f t="shared" si="0"/>
        <v xml:space="preserve"> </v>
      </c>
      <c r="J45" s="22"/>
      <c r="XDM45" s="21"/>
    </row>
    <row r="46" spans="2:10 16341:16355" ht="15.95">
      <c r="B46" s="45" t="s">
        <v>88</v>
      </c>
      <c r="C46" s="46" t="s">
        <v>21</v>
      </c>
      <c r="D46" s="47" t="s">
        <v>91</v>
      </c>
      <c r="E46" s="46">
        <v>694767</v>
      </c>
      <c r="F46" s="48">
        <v>133</v>
      </c>
      <c r="G46" s="48" t="s">
        <v>61</v>
      </c>
      <c r="H46" s="49">
        <v>608</v>
      </c>
      <c r="I46" s="50" t="str">
        <f t="shared" si="0"/>
        <v xml:space="preserve"> </v>
      </c>
      <c r="J46" s="22"/>
      <c r="XDM46" s="21"/>
    </row>
    <row r="47" spans="2:10 16341:16355" ht="15.95">
      <c r="B47" s="45" t="s">
        <v>88</v>
      </c>
      <c r="C47" s="46" t="s">
        <v>21</v>
      </c>
      <c r="D47" s="47" t="s">
        <v>92</v>
      </c>
      <c r="E47" s="46">
        <v>495503</v>
      </c>
      <c r="F47" s="48">
        <v>144</v>
      </c>
      <c r="G47" s="48" t="s">
        <v>61</v>
      </c>
      <c r="H47" s="49">
        <v>797</v>
      </c>
      <c r="I47" s="50" t="str">
        <f t="shared" si="0"/>
        <v xml:space="preserve"> </v>
      </c>
      <c r="J47" s="22"/>
      <c r="XEA47" s="21"/>
    </row>
    <row r="48" spans="2:10 16341:16355" ht="15.95">
      <c r="B48" s="45" t="s">
        <v>88</v>
      </c>
      <c r="C48" s="46" t="s">
        <v>21</v>
      </c>
      <c r="D48" s="47" t="s">
        <v>93</v>
      </c>
      <c r="E48" s="46">
        <v>346809</v>
      </c>
      <c r="F48" s="48">
        <v>149</v>
      </c>
      <c r="G48" s="48" t="s">
        <v>61</v>
      </c>
      <c r="H48" s="49">
        <v>859</v>
      </c>
      <c r="I48" s="50" t="str">
        <f t="shared" si="0"/>
        <v xml:space="preserve"> </v>
      </c>
      <c r="J48" s="22"/>
      <c r="XEA48" s="21"/>
    </row>
    <row r="49" spans="2:10 16355:16355" ht="15.95">
      <c r="B49" s="45" t="s">
        <v>88</v>
      </c>
      <c r="C49" s="46" t="s">
        <v>32</v>
      </c>
      <c r="D49" s="47" t="s">
        <v>94</v>
      </c>
      <c r="E49" s="46">
        <v>407878</v>
      </c>
      <c r="F49" s="48">
        <v>158</v>
      </c>
      <c r="G49" s="48" t="s">
        <v>61</v>
      </c>
      <c r="H49" s="49">
        <v>1105</v>
      </c>
      <c r="I49" s="50" t="str">
        <f t="shared" si="0"/>
        <v xml:space="preserve"> </v>
      </c>
      <c r="J49" s="22"/>
      <c r="XEA49" s="21"/>
    </row>
    <row r="50" spans="2:10 16355:16355" ht="15.95">
      <c r="B50" s="45" t="s">
        <v>88</v>
      </c>
      <c r="C50" s="46" t="s">
        <v>32</v>
      </c>
      <c r="D50" s="47" t="s">
        <v>95</v>
      </c>
      <c r="E50" s="46">
        <v>50267</v>
      </c>
      <c r="F50" s="48">
        <v>162</v>
      </c>
      <c r="G50" s="48" t="s">
        <v>61</v>
      </c>
      <c r="H50" s="49">
        <v>1095</v>
      </c>
      <c r="I50" s="50" t="str">
        <f t="shared" si="0"/>
        <v xml:space="preserve"> </v>
      </c>
      <c r="J50" s="22"/>
      <c r="XEA50" s="21"/>
    </row>
    <row r="51" spans="2:10 16355:16355" ht="15.6">
      <c r="B51" s="45" t="s">
        <v>88</v>
      </c>
      <c r="C51" s="46" t="s">
        <v>32</v>
      </c>
      <c r="D51" s="47" t="s">
        <v>96</v>
      </c>
      <c r="E51" s="46">
        <v>165629</v>
      </c>
      <c r="F51" s="48">
        <v>168</v>
      </c>
      <c r="G51" s="48" t="s">
        <v>61</v>
      </c>
      <c r="H51" s="49">
        <v>1358</v>
      </c>
      <c r="I51" s="50" t="str">
        <f t="shared" si="0"/>
        <v xml:space="preserve"> </v>
      </c>
      <c r="XEA51" s="21"/>
    </row>
    <row r="52" spans="2:10 16355:16355" ht="15.95">
      <c r="B52" s="45" t="s">
        <v>88</v>
      </c>
      <c r="C52" s="46" t="s">
        <v>32</v>
      </c>
      <c r="D52" s="47" t="s">
        <v>97</v>
      </c>
      <c r="E52" s="46">
        <v>474764</v>
      </c>
      <c r="F52" s="48">
        <v>159</v>
      </c>
      <c r="G52" s="48" t="s">
        <v>61</v>
      </c>
      <c r="H52" s="49">
        <v>1084</v>
      </c>
      <c r="I52" s="50" t="str">
        <f t="shared" si="0"/>
        <v xml:space="preserve"> </v>
      </c>
      <c r="J52" s="22"/>
      <c r="XEA52" s="21"/>
    </row>
    <row r="53" spans="2:10 16355:16355" ht="15.95">
      <c r="B53" s="45" t="s">
        <v>88</v>
      </c>
      <c r="C53" s="46" t="s">
        <v>32</v>
      </c>
      <c r="D53" s="47" t="s">
        <v>98</v>
      </c>
      <c r="E53" s="46">
        <v>196220</v>
      </c>
      <c r="F53" s="48">
        <v>164</v>
      </c>
      <c r="G53" s="48" t="s">
        <v>61</v>
      </c>
      <c r="H53" s="49">
        <v>1345</v>
      </c>
      <c r="I53" s="50" t="str">
        <f t="shared" si="0"/>
        <v xml:space="preserve"> </v>
      </c>
      <c r="J53" s="22"/>
      <c r="XEA53" s="21"/>
    </row>
    <row r="54" spans="2:10 16355:16355" ht="15.95">
      <c r="B54" s="45" t="s">
        <v>88</v>
      </c>
      <c r="C54" s="46" t="s">
        <v>43</v>
      </c>
      <c r="D54" s="47" t="s">
        <v>99</v>
      </c>
      <c r="E54" s="46">
        <v>226486</v>
      </c>
      <c r="F54" s="48">
        <v>167</v>
      </c>
      <c r="G54" s="48" t="s">
        <v>61</v>
      </c>
      <c r="H54" s="49">
        <v>1440</v>
      </c>
      <c r="I54" s="50" t="str">
        <f t="shared" si="0"/>
        <v xml:space="preserve"> </v>
      </c>
      <c r="J54" s="22"/>
      <c r="XEA54" s="21"/>
    </row>
    <row r="55" spans="2:10 16355:16355" ht="15.95">
      <c r="B55" s="45" t="s">
        <v>88</v>
      </c>
      <c r="C55" s="46" t="s">
        <v>46</v>
      </c>
      <c r="D55" s="47" t="s">
        <v>100</v>
      </c>
      <c r="E55" s="46">
        <v>691578</v>
      </c>
      <c r="F55" s="48">
        <v>163</v>
      </c>
      <c r="G55" s="48" t="s">
        <v>61</v>
      </c>
      <c r="H55" s="49">
        <v>1366</v>
      </c>
      <c r="I55" s="50" t="str">
        <f t="shared" si="0"/>
        <v xml:space="preserve"> </v>
      </c>
      <c r="J55" s="22"/>
      <c r="XEA55" s="21"/>
    </row>
    <row r="56" spans="2:10 16355:16355" ht="15.95">
      <c r="B56" s="45" t="s">
        <v>88</v>
      </c>
      <c r="C56" s="46" t="s">
        <v>101</v>
      </c>
      <c r="D56" s="47" t="s">
        <v>102</v>
      </c>
      <c r="E56" s="46">
        <v>577845</v>
      </c>
      <c r="F56" s="48">
        <v>155</v>
      </c>
      <c r="G56" s="48" t="s">
        <v>61</v>
      </c>
      <c r="H56" s="49">
        <v>1275</v>
      </c>
      <c r="I56" s="50" t="str">
        <f t="shared" si="0"/>
        <v xml:space="preserve"> </v>
      </c>
      <c r="J56" s="22"/>
      <c r="XEA56" s="21"/>
    </row>
    <row r="57" spans="2:10 16355:16355" ht="15.95">
      <c r="B57" s="51" t="s">
        <v>103</v>
      </c>
      <c r="C57" s="52" t="s">
        <v>58</v>
      </c>
      <c r="D57" s="53" t="s">
        <v>104</v>
      </c>
      <c r="E57" s="52">
        <v>564847</v>
      </c>
      <c r="F57" s="54" t="s">
        <v>105</v>
      </c>
      <c r="G57" s="54" t="s">
        <v>106</v>
      </c>
      <c r="H57" s="55">
        <v>585</v>
      </c>
      <c r="I57" s="56" t="str">
        <f t="shared" si="0"/>
        <v xml:space="preserve"> </v>
      </c>
      <c r="J57" s="22"/>
      <c r="XEA57" s="21"/>
    </row>
    <row r="58" spans="2:10 16355:16355" ht="15.95">
      <c r="B58" s="45" t="s">
        <v>103</v>
      </c>
      <c r="C58" s="46" t="s">
        <v>13</v>
      </c>
      <c r="D58" s="47" t="s">
        <v>50</v>
      </c>
      <c r="E58" s="46">
        <v>698283</v>
      </c>
      <c r="F58" s="48" t="s">
        <v>107</v>
      </c>
      <c r="G58" s="48" t="s">
        <v>106</v>
      </c>
      <c r="H58" s="49">
        <v>975</v>
      </c>
      <c r="I58" s="50" t="str">
        <f t="shared" si="0"/>
        <v xml:space="preserve"> </v>
      </c>
      <c r="J58" s="22"/>
      <c r="XEA58" s="21"/>
    </row>
    <row r="59" spans="2:10 16355:16355" ht="15.95">
      <c r="B59" s="45" t="s">
        <v>103</v>
      </c>
      <c r="C59" s="46" t="s">
        <v>21</v>
      </c>
      <c r="D59" s="47" t="s">
        <v>28</v>
      </c>
      <c r="E59" s="46">
        <v>866487</v>
      </c>
      <c r="F59" s="48" t="s">
        <v>108</v>
      </c>
      <c r="G59" s="48" t="s">
        <v>106</v>
      </c>
      <c r="H59" s="49">
        <v>1325</v>
      </c>
      <c r="I59" s="50" t="str">
        <f t="shared" si="0"/>
        <v xml:space="preserve"> </v>
      </c>
      <c r="J59" s="22"/>
      <c r="XEA59" s="21"/>
    </row>
    <row r="60" spans="2:10 16355:16355" ht="15.95">
      <c r="B60" s="45" t="s">
        <v>103</v>
      </c>
      <c r="C60" s="46" t="s">
        <v>32</v>
      </c>
      <c r="D60" s="47" t="s">
        <v>109</v>
      </c>
      <c r="E60" s="46">
        <v>514449</v>
      </c>
      <c r="F60" s="48" t="s">
        <v>110</v>
      </c>
      <c r="G60" s="48" t="s">
        <v>106</v>
      </c>
      <c r="H60" s="49">
        <v>1167</v>
      </c>
      <c r="I60" s="50" t="str">
        <f t="shared" si="0"/>
        <v xml:space="preserve"> </v>
      </c>
      <c r="J60" s="22"/>
      <c r="XEA60" s="21"/>
    </row>
    <row r="61" spans="2:10 16355:16355" ht="15.95">
      <c r="B61" s="45" t="s">
        <v>103</v>
      </c>
      <c r="C61" s="46" t="s">
        <v>32</v>
      </c>
      <c r="D61" s="47" t="s">
        <v>111</v>
      </c>
      <c r="E61" s="46">
        <v>920345</v>
      </c>
      <c r="F61" s="48" t="s">
        <v>112</v>
      </c>
      <c r="G61" s="48" t="s">
        <v>106</v>
      </c>
      <c r="H61" s="49">
        <v>1472</v>
      </c>
      <c r="I61" s="50" t="str">
        <f t="shared" si="0"/>
        <v xml:space="preserve"> </v>
      </c>
      <c r="J61" s="22"/>
      <c r="XEA61" s="21"/>
    </row>
    <row r="62" spans="2:10 16355:16355" ht="15.95">
      <c r="B62" s="45" t="s">
        <v>103</v>
      </c>
      <c r="C62" s="46" t="s">
        <v>32</v>
      </c>
      <c r="D62" s="47" t="s">
        <v>35</v>
      </c>
      <c r="E62" s="46">
        <v>131846</v>
      </c>
      <c r="F62" s="48" t="s">
        <v>113</v>
      </c>
      <c r="G62" s="48" t="s">
        <v>106</v>
      </c>
      <c r="H62" s="49">
        <v>1697</v>
      </c>
      <c r="I62" s="50" t="str">
        <f t="shared" si="0"/>
        <v xml:space="preserve"> </v>
      </c>
      <c r="J62" s="22"/>
      <c r="XEA62" s="21"/>
    </row>
    <row r="63" spans="2:10 16355:16355" ht="15.95">
      <c r="B63" s="45" t="s">
        <v>103</v>
      </c>
      <c r="C63" s="46" t="s">
        <v>32</v>
      </c>
      <c r="D63" s="47" t="s">
        <v>51</v>
      </c>
      <c r="E63" s="46">
        <v>304047</v>
      </c>
      <c r="F63" s="48" t="s">
        <v>114</v>
      </c>
      <c r="G63" s="48" t="s">
        <v>106</v>
      </c>
      <c r="H63" s="49">
        <v>1385</v>
      </c>
      <c r="I63" s="50" t="str">
        <f t="shared" si="0"/>
        <v xml:space="preserve"> </v>
      </c>
      <c r="J63" s="22"/>
      <c r="XEA63" s="21"/>
    </row>
    <row r="64" spans="2:10 16355:16355" ht="15.95">
      <c r="B64" s="45" t="s">
        <v>103</v>
      </c>
      <c r="C64" s="46" t="s">
        <v>32</v>
      </c>
      <c r="D64" s="47" t="s">
        <v>39</v>
      </c>
      <c r="E64" s="46">
        <v>875270</v>
      </c>
      <c r="F64" s="48" t="s">
        <v>107</v>
      </c>
      <c r="G64" s="48" t="s">
        <v>106</v>
      </c>
      <c r="H64" s="49">
        <v>1730</v>
      </c>
      <c r="I64" s="50" t="str">
        <f t="shared" si="0"/>
        <v xml:space="preserve"> </v>
      </c>
      <c r="J64" s="22"/>
      <c r="XEA64" s="21"/>
    </row>
    <row r="65" spans="2:10 16355:16355" ht="15.95">
      <c r="B65" s="45" t="s">
        <v>103</v>
      </c>
      <c r="C65" s="46" t="s">
        <v>43</v>
      </c>
      <c r="D65" s="47" t="s">
        <v>54</v>
      </c>
      <c r="E65" s="46">
        <v>427974</v>
      </c>
      <c r="F65" s="48" t="s">
        <v>115</v>
      </c>
      <c r="G65" s="48" t="s">
        <v>106</v>
      </c>
      <c r="H65" s="49">
        <v>2138</v>
      </c>
      <c r="I65" s="50" t="str">
        <f t="shared" si="0"/>
        <v xml:space="preserve"> </v>
      </c>
      <c r="J65" s="22"/>
      <c r="XEA65" s="21"/>
    </row>
    <row r="66" spans="2:10 16355:16355" ht="15.95">
      <c r="B66" s="45" t="s">
        <v>103</v>
      </c>
      <c r="C66" s="46" t="s">
        <v>46</v>
      </c>
      <c r="D66" s="47" t="s">
        <v>116</v>
      </c>
      <c r="E66" s="46">
        <v>219659</v>
      </c>
      <c r="F66" s="48" t="s">
        <v>117</v>
      </c>
      <c r="G66" s="48" t="s">
        <v>106</v>
      </c>
      <c r="H66" s="49">
        <v>1565</v>
      </c>
      <c r="I66" s="50" t="str">
        <f t="shared" si="0"/>
        <v xml:space="preserve"> </v>
      </c>
      <c r="J66" s="22"/>
      <c r="XEA66" s="21"/>
    </row>
    <row r="67" spans="2:10 16355:16355" ht="15.95">
      <c r="B67" s="45" t="s">
        <v>103</v>
      </c>
      <c r="C67" s="46" t="s">
        <v>46</v>
      </c>
      <c r="D67" s="47" t="s">
        <v>55</v>
      </c>
      <c r="E67" s="46">
        <v>439765</v>
      </c>
      <c r="F67" s="48" t="s">
        <v>118</v>
      </c>
      <c r="G67" s="48" t="s">
        <v>106</v>
      </c>
      <c r="H67" s="49">
        <v>1917</v>
      </c>
      <c r="I67" s="50" t="str">
        <f t="shared" si="0"/>
        <v xml:space="preserve"> </v>
      </c>
      <c r="J67" s="22"/>
      <c r="XEA67" s="21"/>
    </row>
    <row r="68" spans="2:10 16355:16355" ht="15.95">
      <c r="B68" s="45" t="s">
        <v>103</v>
      </c>
      <c r="C68" s="46" t="s">
        <v>119</v>
      </c>
      <c r="D68" s="47" t="s">
        <v>120</v>
      </c>
      <c r="E68" s="46">
        <v>967528</v>
      </c>
      <c r="F68" s="48" t="s">
        <v>121</v>
      </c>
      <c r="G68" s="48" t="s">
        <v>106</v>
      </c>
      <c r="H68" s="49">
        <v>2167</v>
      </c>
      <c r="I68" s="50" t="str">
        <f t="shared" si="0"/>
        <v xml:space="preserve"> </v>
      </c>
      <c r="J68" s="22"/>
      <c r="XEA68" s="21"/>
    </row>
    <row r="69" spans="2:10 16355:16355" ht="15.95">
      <c r="B69" s="45" t="s">
        <v>103</v>
      </c>
      <c r="C69" s="46" t="s">
        <v>119</v>
      </c>
      <c r="D69" s="47" t="s">
        <v>122</v>
      </c>
      <c r="E69" s="46">
        <v>333253</v>
      </c>
      <c r="F69" s="48" t="s">
        <v>107</v>
      </c>
      <c r="G69" s="48" t="s">
        <v>106</v>
      </c>
      <c r="H69" s="49">
        <v>2585</v>
      </c>
      <c r="I69" s="50" t="str">
        <f t="shared" si="0"/>
        <v xml:space="preserve"> </v>
      </c>
      <c r="J69" s="22"/>
      <c r="XEA69" s="21"/>
    </row>
    <row r="70" spans="2:10 16355:16355" ht="15.95">
      <c r="B70" s="45" t="s">
        <v>103</v>
      </c>
      <c r="C70" s="46" t="s">
        <v>123</v>
      </c>
      <c r="D70" s="57" t="s">
        <v>124</v>
      </c>
      <c r="E70" s="58">
        <v>846732</v>
      </c>
      <c r="F70" s="48" t="s">
        <v>125</v>
      </c>
      <c r="G70" s="48" t="s">
        <v>106</v>
      </c>
      <c r="H70" s="49">
        <v>2906</v>
      </c>
      <c r="I70" s="50" t="str">
        <f t="shared" si="0"/>
        <v xml:space="preserve"> </v>
      </c>
      <c r="J70" s="22"/>
      <c r="XEA70" s="21"/>
    </row>
    <row r="71" spans="2:10 16355:16355" ht="15.95">
      <c r="B71" s="45" t="s">
        <v>103</v>
      </c>
      <c r="C71" s="46" t="s">
        <v>123</v>
      </c>
      <c r="D71" s="57" t="s">
        <v>126</v>
      </c>
      <c r="E71" s="58">
        <v>567367</v>
      </c>
      <c r="F71" s="48" t="s">
        <v>127</v>
      </c>
      <c r="G71" s="48" t="s">
        <v>106</v>
      </c>
      <c r="H71" s="49">
        <v>3863</v>
      </c>
      <c r="I71" s="50" t="str">
        <f t="shared" ref="I71:I120" si="1">IF($I$2=0," ",H71*(1-$I$2))</f>
        <v xml:space="preserve"> </v>
      </c>
      <c r="J71" s="22"/>
      <c r="XEA71" s="21"/>
    </row>
    <row r="72" spans="2:10 16355:16355" ht="15.95">
      <c r="B72" s="59" t="s">
        <v>128</v>
      </c>
      <c r="C72" s="60" t="s">
        <v>129</v>
      </c>
      <c r="D72" s="61" t="s">
        <v>130</v>
      </c>
      <c r="E72" s="62">
        <v>817393</v>
      </c>
      <c r="F72" s="63"/>
      <c r="G72" s="62"/>
      <c r="H72" s="64">
        <v>1616</v>
      </c>
      <c r="I72" s="65" t="str">
        <f t="shared" si="1"/>
        <v xml:space="preserve"> </v>
      </c>
      <c r="J72" s="22"/>
      <c r="XEA72" s="21"/>
    </row>
    <row r="73" spans="2:10 16355:16355" ht="15.6">
      <c r="B73" s="45" t="s">
        <v>128</v>
      </c>
      <c r="C73" s="66" t="s">
        <v>129</v>
      </c>
      <c r="D73" s="47" t="s">
        <v>131</v>
      </c>
      <c r="E73" s="67">
        <v>357108</v>
      </c>
      <c r="F73" s="68"/>
      <c r="G73" s="67"/>
      <c r="H73" s="49">
        <v>1770</v>
      </c>
      <c r="I73" s="50" t="str">
        <f t="shared" si="1"/>
        <v xml:space="preserve"> </v>
      </c>
      <c r="XEA73" s="21"/>
    </row>
    <row r="74" spans="2:10 16355:16355" ht="15.95">
      <c r="B74" s="45" t="s">
        <v>128</v>
      </c>
      <c r="C74" s="66" t="s">
        <v>129</v>
      </c>
      <c r="D74" s="47" t="s">
        <v>132</v>
      </c>
      <c r="E74" s="67">
        <v>709241</v>
      </c>
      <c r="F74" s="68"/>
      <c r="G74" s="67"/>
      <c r="H74" s="49">
        <v>1732</v>
      </c>
      <c r="I74" s="50" t="str">
        <f t="shared" si="1"/>
        <v xml:space="preserve"> </v>
      </c>
      <c r="J74" s="22"/>
      <c r="XEA74" s="21"/>
    </row>
    <row r="75" spans="2:10 16355:16355" ht="15.95">
      <c r="B75" s="59" t="s">
        <v>133</v>
      </c>
      <c r="C75" s="60" t="s">
        <v>129</v>
      </c>
      <c r="D75" s="61" t="s">
        <v>134</v>
      </c>
      <c r="E75" s="62">
        <v>883466</v>
      </c>
      <c r="F75" s="63"/>
      <c r="G75" s="62"/>
      <c r="H75" s="64">
        <v>1722</v>
      </c>
      <c r="I75" s="65" t="str">
        <f t="shared" si="1"/>
        <v xml:space="preserve"> </v>
      </c>
      <c r="J75" s="22"/>
      <c r="XEA75" s="21"/>
    </row>
    <row r="76" spans="2:10 16355:16355" ht="15.95">
      <c r="B76" s="45" t="s">
        <v>133</v>
      </c>
      <c r="C76" s="66" t="s">
        <v>129</v>
      </c>
      <c r="D76" s="47" t="s">
        <v>135</v>
      </c>
      <c r="E76" s="67">
        <v>976836</v>
      </c>
      <c r="F76" s="68"/>
      <c r="G76" s="67"/>
      <c r="H76" s="49">
        <v>1933</v>
      </c>
      <c r="I76" s="50" t="str">
        <f t="shared" si="1"/>
        <v xml:space="preserve"> </v>
      </c>
      <c r="J76" s="22"/>
      <c r="XEA76" s="21"/>
    </row>
    <row r="77" spans="2:10 16355:16355" ht="15.95">
      <c r="B77" s="45" t="s">
        <v>133</v>
      </c>
      <c r="C77" s="66" t="s">
        <v>129</v>
      </c>
      <c r="D77" s="47" t="s">
        <v>136</v>
      </c>
      <c r="E77" s="67">
        <v>170674</v>
      </c>
      <c r="F77" s="68"/>
      <c r="G77" s="67"/>
      <c r="H77" s="49">
        <v>1883</v>
      </c>
      <c r="I77" s="50" t="str">
        <f t="shared" si="1"/>
        <v xml:space="preserve"> </v>
      </c>
      <c r="J77" s="22"/>
      <c r="XEA77" s="21"/>
    </row>
    <row r="78" spans="2:10 16355:16355" ht="15.95">
      <c r="B78" s="59" t="s">
        <v>137</v>
      </c>
      <c r="C78" s="60" t="s">
        <v>138</v>
      </c>
      <c r="D78" s="61" t="s">
        <v>139</v>
      </c>
      <c r="E78" s="62">
        <v>19985</v>
      </c>
      <c r="F78" s="63"/>
      <c r="G78" s="62"/>
      <c r="H78" s="64">
        <v>602</v>
      </c>
      <c r="I78" s="65" t="str">
        <f t="shared" si="1"/>
        <v xml:space="preserve"> </v>
      </c>
      <c r="J78" s="22"/>
      <c r="XEA78" s="21"/>
    </row>
    <row r="79" spans="2:10 16355:16355" ht="15.95">
      <c r="B79" s="45" t="s">
        <v>137</v>
      </c>
      <c r="C79" s="66" t="s">
        <v>138</v>
      </c>
      <c r="D79" s="47" t="s">
        <v>140</v>
      </c>
      <c r="E79" s="67">
        <v>361420</v>
      </c>
      <c r="F79" s="68"/>
      <c r="G79" s="67"/>
      <c r="H79" s="49">
        <v>602</v>
      </c>
      <c r="I79" s="50" t="str">
        <f t="shared" si="1"/>
        <v xml:space="preserve"> </v>
      </c>
      <c r="J79" s="22"/>
      <c r="XEA79" s="21"/>
    </row>
    <row r="80" spans="2:10 16355:16355" ht="15.95">
      <c r="B80" s="45" t="s">
        <v>137</v>
      </c>
      <c r="C80" s="66" t="s">
        <v>141</v>
      </c>
      <c r="D80" s="47" t="s">
        <v>142</v>
      </c>
      <c r="E80" s="67">
        <v>865514</v>
      </c>
      <c r="F80" s="68"/>
      <c r="G80" s="67"/>
      <c r="H80" s="49">
        <v>944</v>
      </c>
      <c r="I80" s="50" t="str">
        <f t="shared" si="1"/>
        <v xml:space="preserve"> </v>
      </c>
      <c r="J80" s="22"/>
      <c r="XEA80" s="21"/>
    </row>
    <row r="81" spans="2:10 16355:16355" ht="15.95">
      <c r="B81" s="45" t="s">
        <v>137</v>
      </c>
      <c r="C81" s="66" t="s">
        <v>141</v>
      </c>
      <c r="D81" s="47" t="s">
        <v>143</v>
      </c>
      <c r="E81" s="67">
        <v>318203</v>
      </c>
      <c r="F81" s="68"/>
      <c r="G81" s="67"/>
      <c r="H81" s="49">
        <v>898</v>
      </c>
      <c r="I81" s="50" t="str">
        <f t="shared" si="1"/>
        <v xml:space="preserve"> </v>
      </c>
      <c r="J81" s="22"/>
      <c r="XEA81" s="21"/>
    </row>
    <row r="82" spans="2:10 16355:16355" ht="15.95">
      <c r="B82" s="45" t="s">
        <v>137</v>
      </c>
      <c r="C82" s="66" t="s">
        <v>141</v>
      </c>
      <c r="D82" s="47" t="s">
        <v>144</v>
      </c>
      <c r="E82" s="67">
        <v>695037</v>
      </c>
      <c r="F82" s="68"/>
      <c r="G82" s="67"/>
      <c r="H82" s="49">
        <v>1018</v>
      </c>
      <c r="I82" s="50" t="str">
        <f t="shared" si="1"/>
        <v xml:space="preserve"> </v>
      </c>
      <c r="J82" s="22"/>
      <c r="XEA82" s="21"/>
    </row>
    <row r="83" spans="2:10 16355:16355" ht="15.95">
      <c r="B83" s="45" t="s">
        <v>137</v>
      </c>
      <c r="C83" s="66" t="s">
        <v>141</v>
      </c>
      <c r="D83" s="47" t="s">
        <v>145</v>
      </c>
      <c r="E83" s="67">
        <v>740338</v>
      </c>
      <c r="F83" s="68"/>
      <c r="G83" s="67"/>
      <c r="H83" s="49">
        <v>1018</v>
      </c>
      <c r="I83" s="50" t="str">
        <f t="shared" si="1"/>
        <v xml:space="preserve"> </v>
      </c>
      <c r="J83" s="22"/>
      <c r="XEA83" s="21"/>
    </row>
    <row r="84" spans="2:10 16355:16355" ht="15.95">
      <c r="B84" s="45" t="s">
        <v>137</v>
      </c>
      <c r="C84" s="66" t="s">
        <v>141</v>
      </c>
      <c r="D84" s="47" t="s">
        <v>146</v>
      </c>
      <c r="E84" s="67">
        <v>812375</v>
      </c>
      <c r="F84" s="68"/>
      <c r="G84" s="67"/>
      <c r="H84" s="49">
        <v>1018</v>
      </c>
      <c r="I84" s="50" t="str">
        <f t="shared" si="1"/>
        <v xml:space="preserve"> </v>
      </c>
      <c r="J84" s="22"/>
      <c r="XEA84" s="21"/>
    </row>
    <row r="85" spans="2:10 16355:16355" ht="15.95">
      <c r="B85" s="45" t="s">
        <v>137</v>
      </c>
      <c r="C85" s="66" t="s">
        <v>141</v>
      </c>
      <c r="D85" s="47" t="s">
        <v>147</v>
      </c>
      <c r="E85" s="67">
        <v>923962</v>
      </c>
      <c r="F85" s="68"/>
      <c r="G85" s="67"/>
      <c r="H85" s="49">
        <v>1018</v>
      </c>
      <c r="I85" s="50"/>
      <c r="J85" s="22"/>
      <c r="XEA85" s="21"/>
    </row>
    <row r="86" spans="2:10 16355:16355" ht="15.95">
      <c r="B86" s="45" t="s">
        <v>137</v>
      </c>
      <c r="C86" s="66" t="s">
        <v>141</v>
      </c>
      <c r="D86" s="47" t="s">
        <v>148</v>
      </c>
      <c r="E86" s="67">
        <v>934081</v>
      </c>
      <c r="F86" s="68"/>
      <c r="G86" s="67"/>
      <c r="H86" s="49">
        <v>944</v>
      </c>
      <c r="I86" s="50" t="str">
        <f t="shared" si="1"/>
        <v xml:space="preserve"> </v>
      </c>
      <c r="J86" s="22"/>
      <c r="XEA86" s="21"/>
    </row>
    <row r="87" spans="2:10 16355:16355" ht="15.95">
      <c r="B87" s="45" t="s">
        <v>137</v>
      </c>
      <c r="C87" s="66" t="s">
        <v>141</v>
      </c>
      <c r="D87" s="47" t="s">
        <v>149</v>
      </c>
      <c r="E87" s="67">
        <v>332857</v>
      </c>
      <c r="F87" s="68"/>
      <c r="G87" s="67"/>
      <c r="H87" s="49">
        <v>941</v>
      </c>
      <c r="I87" s="50" t="str">
        <f t="shared" si="1"/>
        <v xml:space="preserve"> </v>
      </c>
      <c r="J87" s="22"/>
      <c r="XEA87" s="21"/>
    </row>
    <row r="88" spans="2:10 16355:16355" ht="15.95">
      <c r="B88" s="45" t="s">
        <v>137</v>
      </c>
      <c r="C88" s="66" t="s">
        <v>141</v>
      </c>
      <c r="D88" s="47" t="s">
        <v>150</v>
      </c>
      <c r="E88" s="67">
        <v>436629</v>
      </c>
      <c r="F88" s="68"/>
      <c r="G88" s="67"/>
      <c r="H88" s="49">
        <v>944</v>
      </c>
      <c r="I88" s="50" t="str">
        <f t="shared" si="1"/>
        <v xml:space="preserve"> </v>
      </c>
      <c r="J88" s="22"/>
      <c r="XEA88" s="21"/>
    </row>
    <row r="89" spans="2:10 16355:16355" ht="15.95">
      <c r="B89" s="45" t="s">
        <v>137</v>
      </c>
      <c r="C89" s="66" t="s">
        <v>141</v>
      </c>
      <c r="D89" s="47" t="s">
        <v>151</v>
      </c>
      <c r="E89" s="67">
        <v>318810</v>
      </c>
      <c r="F89" s="68"/>
      <c r="G89" s="67"/>
      <c r="H89" s="49">
        <v>991</v>
      </c>
      <c r="I89" s="50" t="str">
        <f t="shared" si="1"/>
        <v xml:space="preserve"> </v>
      </c>
      <c r="J89" s="22"/>
      <c r="XEA89" s="21"/>
    </row>
    <row r="90" spans="2:10 16355:16355" ht="15.95">
      <c r="B90" s="45" t="s">
        <v>137</v>
      </c>
      <c r="C90" s="66" t="s">
        <v>141</v>
      </c>
      <c r="D90" s="47" t="s">
        <v>152</v>
      </c>
      <c r="E90" s="67" t="s">
        <v>153</v>
      </c>
      <c r="F90" s="68"/>
      <c r="G90" s="67"/>
      <c r="H90" s="49" t="s">
        <v>154</v>
      </c>
      <c r="I90" s="50" t="str">
        <f t="shared" si="1"/>
        <v xml:space="preserve"> </v>
      </c>
      <c r="J90" s="22"/>
      <c r="XEA90" s="21"/>
    </row>
    <row r="91" spans="2:10 16355:16355" ht="15.95">
      <c r="B91" s="45" t="s">
        <v>137</v>
      </c>
      <c r="C91" s="66" t="s">
        <v>141</v>
      </c>
      <c r="D91" s="47" t="s">
        <v>155</v>
      </c>
      <c r="E91" s="67">
        <v>472782</v>
      </c>
      <c r="F91" s="68"/>
      <c r="G91" s="67"/>
      <c r="H91" s="49">
        <v>944</v>
      </c>
      <c r="I91" s="50" t="str">
        <f t="shared" si="1"/>
        <v xml:space="preserve"> </v>
      </c>
      <c r="J91" s="22"/>
      <c r="XEA91" s="21"/>
    </row>
    <row r="92" spans="2:10 16355:16355" ht="15.95">
      <c r="B92" s="45" t="s">
        <v>137</v>
      </c>
      <c r="C92" s="66" t="s">
        <v>141</v>
      </c>
      <c r="D92" s="47" t="s">
        <v>156</v>
      </c>
      <c r="E92" s="67">
        <v>169991</v>
      </c>
      <c r="F92" s="68"/>
      <c r="G92" s="67"/>
      <c r="H92" s="49">
        <v>944</v>
      </c>
      <c r="I92" s="50" t="str">
        <f t="shared" si="1"/>
        <v xml:space="preserve"> </v>
      </c>
      <c r="J92" s="22"/>
      <c r="XEA92" s="21"/>
    </row>
    <row r="93" spans="2:10 16355:16355" ht="15.95">
      <c r="B93" s="45" t="s">
        <v>137</v>
      </c>
      <c r="C93" s="66" t="s">
        <v>141</v>
      </c>
      <c r="D93" s="47" t="s">
        <v>157</v>
      </c>
      <c r="E93" s="67">
        <v>252641</v>
      </c>
      <c r="F93" s="68"/>
      <c r="G93" s="67"/>
      <c r="H93" s="49">
        <v>991</v>
      </c>
      <c r="I93" s="50" t="str">
        <f t="shared" si="1"/>
        <v xml:space="preserve"> </v>
      </c>
      <c r="J93" s="22"/>
      <c r="XEA93" s="21"/>
    </row>
    <row r="94" spans="2:10 16355:16355" ht="15.95">
      <c r="B94" s="45" t="s">
        <v>137</v>
      </c>
      <c r="C94" s="66" t="s">
        <v>141</v>
      </c>
      <c r="D94" s="47" t="s">
        <v>158</v>
      </c>
      <c r="E94" s="67">
        <v>672722</v>
      </c>
      <c r="F94" s="68"/>
      <c r="G94" s="67"/>
      <c r="H94" s="49">
        <v>944</v>
      </c>
      <c r="I94" s="50" t="str">
        <f t="shared" si="1"/>
        <v xml:space="preserve"> </v>
      </c>
      <c r="J94" s="22"/>
      <c r="XEA94" s="21"/>
    </row>
    <row r="95" spans="2:10 16355:16355" ht="15.95">
      <c r="B95" s="45" t="s">
        <v>137</v>
      </c>
      <c r="C95" s="66" t="s">
        <v>141</v>
      </c>
      <c r="D95" s="47" t="s">
        <v>159</v>
      </c>
      <c r="E95" s="67">
        <v>473363</v>
      </c>
      <c r="F95" s="68"/>
      <c r="G95" s="67"/>
      <c r="H95" s="49">
        <v>1030</v>
      </c>
      <c r="I95" s="50" t="str">
        <f t="shared" si="1"/>
        <v xml:space="preserve"> </v>
      </c>
      <c r="J95" s="22"/>
      <c r="XEA95" s="21"/>
    </row>
    <row r="96" spans="2:10 16355:16355" ht="15.95">
      <c r="B96" s="45" t="s">
        <v>137</v>
      </c>
      <c r="C96" s="66" t="s">
        <v>141</v>
      </c>
      <c r="D96" s="47" t="s">
        <v>160</v>
      </c>
      <c r="E96" s="67">
        <v>306687</v>
      </c>
      <c r="F96" s="68"/>
      <c r="G96" s="67"/>
      <c r="H96" s="49">
        <v>1030</v>
      </c>
      <c r="I96" s="50" t="str">
        <f t="shared" si="1"/>
        <v xml:space="preserve"> </v>
      </c>
      <c r="J96" s="22"/>
      <c r="XEA96" s="21"/>
    </row>
    <row r="97" spans="2:10 16346:16355" ht="15.95">
      <c r="B97" s="45" t="s">
        <v>137</v>
      </c>
      <c r="C97" s="66" t="s">
        <v>141</v>
      </c>
      <c r="D97" s="47" t="s">
        <v>161</v>
      </c>
      <c r="E97" s="67">
        <v>124062</v>
      </c>
      <c r="F97" s="68"/>
      <c r="G97" s="67"/>
      <c r="H97" s="49" t="s">
        <v>154</v>
      </c>
      <c r="I97" s="50" t="str">
        <f t="shared" si="1"/>
        <v xml:space="preserve"> </v>
      </c>
      <c r="J97" s="22"/>
      <c r="XEA97" s="21"/>
    </row>
    <row r="98" spans="2:10 16346:16355" ht="15.95">
      <c r="B98" s="45" t="s">
        <v>137</v>
      </c>
      <c r="C98" s="66" t="s">
        <v>141</v>
      </c>
      <c r="D98" s="47" t="s">
        <v>162</v>
      </c>
      <c r="E98" s="67">
        <v>657585</v>
      </c>
      <c r="F98" s="68"/>
      <c r="G98" s="67"/>
      <c r="H98" s="49">
        <v>1030</v>
      </c>
      <c r="I98" s="50" t="str">
        <f t="shared" si="1"/>
        <v xml:space="preserve"> </v>
      </c>
      <c r="J98" s="22"/>
      <c r="XEA98" s="21"/>
    </row>
    <row r="99" spans="2:10 16346:16355" ht="15.95">
      <c r="B99" s="45" t="s">
        <v>137</v>
      </c>
      <c r="C99" s="66" t="s">
        <v>141</v>
      </c>
      <c r="D99" s="47" t="s">
        <v>163</v>
      </c>
      <c r="E99" s="67">
        <v>4510</v>
      </c>
      <c r="F99" s="68"/>
      <c r="G99" s="67"/>
      <c r="H99" s="49" t="s">
        <v>154</v>
      </c>
      <c r="I99" s="50" t="str">
        <f t="shared" si="1"/>
        <v xml:space="preserve"> </v>
      </c>
      <c r="J99" s="22"/>
      <c r="XEA99" s="21"/>
    </row>
    <row r="100" spans="2:10 16346:16355" ht="15.95">
      <c r="B100" s="45" t="s">
        <v>137</v>
      </c>
      <c r="C100" s="66" t="s">
        <v>141</v>
      </c>
      <c r="D100" s="47" t="s">
        <v>164</v>
      </c>
      <c r="E100" s="67">
        <v>920886</v>
      </c>
      <c r="F100" s="68"/>
      <c r="G100" s="67"/>
      <c r="H100" s="49">
        <v>1030</v>
      </c>
      <c r="I100" s="50" t="str">
        <f t="shared" si="1"/>
        <v xml:space="preserve"> </v>
      </c>
      <c r="J100" s="22"/>
      <c r="XEA100" s="21"/>
    </row>
    <row r="101" spans="2:10 16346:16355" ht="15.95">
      <c r="B101" s="45" t="s">
        <v>137</v>
      </c>
      <c r="C101" s="66" t="s">
        <v>141</v>
      </c>
      <c r="D101" s="47" t="s">
        <v>165</v>
      </c>
      <c r="E101" s="67">
        <v>765106</v>
      </c>
      <c r="F101" s="68"/>
      <c r="G101" s="67"/>
      <c r="H101" s="49">
        <v>1030</v>
      </c>
      <c r="I101" s="50" t="str">
        <f t="shared" si="1"/>
        <v xml:space="preserve"> </v>
      </c>
      <c r="J101" s="22"/>
      <c r="XEA101" s="21"/>
    </row>
    <row r="102" spans="2:10 16346:16355" ht="15.95">
      <c r="B102" s="59" t="s">
        <v>166</v>
      </c>
      <c r="C102" s="60" t="s">
        <v>167</v>
      </c>
      <c r="D102" s="61" t="s">
        <v>168</v>
      </c>
      <c r="E102" s="62">
        <v>529089</v>
      </c>
      <c r="F102" s="63"/>
      <c r="G102" s="62"/>
      <c r="H102" s="64">
        <v>279</v>
      </c>
      <c r="I102" s="65" t="str">
        <f t="shared" si="1"/>
        <v xml:space="preserve"> </v>
      </c>
      <c r="J102" s="22"/>
      <c r="XEA102" s="21"/>
    </row>
    <row r="103" spans="2:10 16346:16355" ht="15.95">
      <c r="B103" s="45" t="s">
        <v>166</v>
      </c>
      <c r="C103" s="66" t="s">
        <v>167</v>
      </c>
      <c r="D103" s="47" t="s">
        <v>169</v>
      </c>
      <c r="E103" s="67">
        <v>786694</v>
      </c>
      <c r="F103" s="68"/>
      <c r="G103" s="67"/>
      <c r="H103" s="49">
        <v>279</v>
      </c>
      <c r="I103" s="50" t="str">
        <f t="shared" si="1"/>
        <v xml:space="preserve"> </v>
      </c>
      <c r="J103" s="22"/>
      <c r="XEA103" s="21"/>
    </row>
    <row r="104" spans="2:10 16346:16355" ht="15.95">
      <c r="B104" s="45" t="s">
        <v>166</v>
      </c>
      <c r="C104" s="66" t="s">
        <v>167</v>
      </c>
      <c r="D104" s="47" t="s">
        <v>170</v>
      </c>
      <c r="E104" s="67">
        <v>969970</v>
      </c>
      <c r="F104" s="68"/>
      <c r="G104" s="67"/>
      <c r="H104" s="49">
        <v>279</v>
      </c>
      <c r="I104" s="50" t="str">
        <f t="shared" si="1"/>
        <v xml:space="preserve"> </v>
      </c>
      <c r="J104" s="22"/>
      <c r="XEA104" s="21"/>
    </row>
    <row r="105" spans="2:10 16346:16355" ht="15.95">
      <c r="B105" s="45" t="s">
        <v>166</v>
      </c>
      <c r="C105" s="66" t="s">
        <v>167</v>
      </c>
      <c r="D105" s="47" t="s">
        <v>171</v>
      </c>
      <c r="E105" s="67">
        <v>462981</v>
      </c>
      <c r="F105" s="68"/>
      <c r="G105" s="67"/>
      <c r="H105" s="49">
        <v>279</v>
      </c>
      <c r="I105" s="50" t="str">
        <f t="shared" si="1"/>
        <v xml:space="preserve"> </v>
      </c>
      <c r="J105" s="22"/>
      <c r="XEA105" s="21"/>
    </row>
    <row r="106" spans="2:10 16346:16355" ht="15.95">
      <c r="B106" s="45" t="s">
        <v>166</v>
      </c>
      <c r="C106" s="66" t="s">
        <v>167</v>
      </c>
      <c r="D106" s="47" t="s">
        <v>172</v>
      </c>
      <c r="E106" s="67">
        <v>788796</v>
      </c>
      <c r="F106" s="68"/>
      <c r="G106" s="67"/>
      <c r="H106" s="49">
        <v>337</v>
      </c>
      <c r="I106" s="50" t="str">
        <f t="shared" si="1"/>
        <v xml:space="preserve"> </v>
      </c>
      <c r="J106" s="22"/>
      <c r="XEA106" s="21"/>
    </row>
    <row r="107" spans="2:10 16346:16355" ht="15.95">
      <c r="B107" s="45" t="s">
        <v>166</v>
      </c>
      <c r="C107" s="66" t="s">
        <v>167</v>
      </c>
      <c r="D107" s="47" t="s">
        <v>173</v>
      </c>
      <c r="E107" s="67">
        <v>206472</v>
      </c>
      <c r="F107" s="68"/>
      <c r="G107" s="67"/>
      <c r="H107" s="49">
        <v>337</v>
      </c>
      <c r="I107" s="50" t="str">
        <f t="shared" si="1"/>
        <v xml:space="preserve"> </v>
      </c>
      <c r="J107" s="22"/>
      <c r="XEA107" s="21"/>
    </row>
    <row r="108" spans="2:10 16346:16355" ht="15.95">
      <c r="B108" s="45" t="s">
        <v>166</v>
      </c>
      <c r="C108" s="66" t="s">
        <v>167</v>
      </c>
      <c r="D108" s="47" t="s">
        <v>174</v>
      </c>
      <c r="E108" s="67">
        <v>198082</v>
      </c>
      <c r="F108" s="68"/>
      <c r="G108" s="67"/>
      <c r="H108" s="49">
        <v>337</v>
      </c>
      <c r="I108" s="50" t="str">
        <f t="shared" si="1"/>
        <v xml:space="preserve"> </v>
      </c>
      <c r="J108" s="22"/>
      <c r="XEA108" s="21"/>
    </row>
    <row r="109" spans="2:10 16346:16355" ht="15.95">
      <c r="B109" s="45" t="s">
        <v>166</v>
      </c>
      <c r="C109" s="66" t="s">
        <v>167</v>
      </c>
      <c r="D109" s="47" t="s">
        <v>175</v>
      </c>
      <c r="E109" s="67">
        <v>2821</v>
      </c>
      <c r="F109" s="68"/>
      <c r="G109" s="67"/>
      <c r="H109" s="49">
        <v>337</v>
      </c>
      <c r="I109" s="50" t="str">
        <f t="shared" si="1"/>
        <v xml:space="preserve"> </v>
      </c>
      <c r="J109" s="22"/>
      <c r="XEA109" s="21"/>
    </row>
    <row r="110" spans="2:10 16346:16355" ht="15.95">
      <c r="B110" s="59" t="s">
        <v>176</v>
      </c>
      <c r="C110" s="60" t="s">
        <v>177</v>
      </c>
      <c r="D110" s="61" t="s">
        <v>178</v>
      </c>
      <c r="E110" s="62">
        <v>199685</v>
      </c>
      <c r="F110" s="63"/>
      <c r="G110" s="62"/>
      <c r="H110" s="64">
        <v>1233</v>
      </c>
      <c r="I110" s="65" t="str">
        <f t="shared" si="1"/>
        <v xml:space="preserve"> </v>
      </c>
      <c r="J110" s="22"/>
      <c r="XEA110" s="21"/>
    </row>
    <row r="111" spans="2:10 16346:16355" ht="15.95">
      <c r="B111" s="45" t="s">
        <v>176</v>
      </c>
      <c r="C111" s="66" t="s">
        <v>177</v>
      </c>
      <c r="D111" s="47" t="s">
        <v>179</v>
      </c>
      <c r="E111" s="67">
        <v>417016</v>
      </c>
      <c r="F111" s="68"/>
      <c r="G111" s="67"/>
      <c r="H111" s="49">
        <v>1233</v>
      </c>
      <c r="I111" s="50" t="str">
        <f t="shared" si="1"/>
        <v xml:space="preserve"> </v>
      </c>
      <c r="J111" s="22"/>
      <c r="XDR111" s="21"/>
    </row>
    <row r="112" spans="2:10 16346:16355" ht="15.95">
      <c r="B112" s="45" t="s">
        <v>176</v>
      </c>
      <c r="C112" s="66" t="s">
        <v>177</v>
      </c>
      <c r="D112" s="47" t="s">
        <v>180</v>
      </c>
      <c r="E112" s="67">
        <v>94026</v>
      </c>
      <c r="F112" s="68"/>
      <c r="G112" s="67"/>
      <c r="H112" s="49">
        <v>1233</v>
      </c>
      <c r="I112" s="50" t="str">
        <f t="shared" si="1"/>
        <v xml:space="preserve"> </v>
      </c>
      <c r="J112" s="22"/>
      <c r="XDR112" s="21"/>
    </row>
    <row r="113" spans="2:10 16346:16355" ht="15.95">
      <c r="B113" s="45" t="s">
        <v>176</v>
      </c>
      <c r="C113" s="66" t="s">
        <v>177</v>
      </c>
      <c r="D113" s="47" t="s">
        <v>181</v>
      </c>
      <c r="E113" s="67">
        <v>812358</v>
      </c>
      <c r="F113" s="68"/>
      <c r="G113" s="67"/>
      <c r="H113" s="49">
        <v>1233</v>
      </c>
      <c r="I113" s="50" t="str">
        <f t="shared" si="1"/>
        <v xml:space="preserve"> </v>
      </c>
      <c r="J113" s="22"/>
      <c r="XDR113" s="21"/>
    </row>
    <row r="114" spans="2:10 16346:16355" ht="15.95">
      <c r="B114" s="45" t="s">
        <v>176</v>
      </c>
      <c r="C114" s="66" t="s">
        <v>177</v>
      </c>
      <c r="D114" s="47" t="s">
        <v>182</v>
      </c>
      <c r="E114" s="67">
        <v>698296</v>
      </c>
      <c r="F114" s="68"/>
      <c r="G114" s="67"/>
      <c r="H114" s="49">
        <v>1120</v>
      </c>
      <c r="I114" s="50" t="str">
        <f t="shared" si="1"/>
        <v xml:space="preserve"> </v>
      </c>
      <c r="J114" s="22"/>
      <c r="XDR114" s="21"/>
    </row>
    <row r="115" spans="2:10 16346:16355" ht="15.95">
      <c r="B115" s="45" t="s">
        <v>176</v>
      </c>
      <c r="C115" s="66" t="s">
        <v>177</v>
      </c>
      <c r="D115" s="47" t="s">
        <v>183</v>
      </c>
      <c r="E115" s="67">
        <v>396708</v>
      </c>
      <c r="F115" s="68"/>
      <c r="G115" s="67"/>
      <c r="H115" s="49">
        <v>1120</v>
      </c>
      <c r="I115" s="50" t="str">
        <f t="shared" si="1"/>
        <v xml:space="preserve"> </v>
      </c>
      <c r="J115" s="22"/>
      <c r="XDR115" s="21"/>
    </row>
    <row r="116" spans="2:10 16346:16355" ht="15.95">
      <c r="B116" s="45" t="s">
        <v>176</v>
      </c>
      <c r="C116" s="66" t="s">
        <v>177</v>
      </c>
      <c r="D116" s="47" t="s">
        <v>184</v>
      </c>
      <c r="E116" s="67">
        <v>421944</v>
      </c>
      <c r="F116" s="68"/>
      <c r="G116" s="67"/>
      <c r="H116" s="49">
        <v>1120</v>
      </c>
      <c r="I116" s="50" t="str">
        <f t="shared" si="1"/>
        <v xml:space="preserve"> </v>
      </c>
      <c r="J116" s="22"/>
      <c r="XDR116" s="21"/>
    </row>
    <row r="117" spans="2:10 16346:16355" ht="15.95">
      <c r="B117" s="45" t="s">
        <v>176</v>
      </c>
      <c r="C117" s="66" t="s">
        <v>177</v>
      </c>
      <c r="D117" s="47" t="s">
        <v>185</v>
      </c>
      <c r="E117" s="67">
        <v>278044</v>
      </c>
      <c r="F117" s="68"/>
      <c r="G117" s="67"/>
      <c r="H117" s="49">
        <v>1120</v>
      </c>
      <c r="I117" s="50" t="str">
        <f t="shared" si="1"/>
        <v xml:space="preserve"> </v>
      </c>
      <c r="J117" s="22"/>
      <c r="XDR117" s="21"/>
    </row>
    <row r="118" spans="2:10 16346:16355" ht="15.95">
      <c r="B118" s="45" t="s">
        <v>176</v>
      </c>
      <c r="C118" s="66" t="s">
        <v>177</v>
      </c>
      <c r="D118" s="47" t="s">
        <v>186</v>
      </c>
      <c r="E118" s="67">
        <v>593299</v>
      </c>
      <c r="F118" s="68"/>
      <c r="G118" s="67"/>
      <c r="H118" s="49">
        <v>1120</v>
      </c>
      <c r="I118" s="50" t="str">
        <f t="shared" si="1"/>
        <v xml:space="preserve"> </v>
      </c>
      <c r="J118" s="22"/>
      <c r="XDR118" s="21"/>
    </row>
    <row r="119" spans="2:10 16346:16355" ht="15.95">
      <c r="B119" s="59" t="s">
        <v>187</v>
      </c>
      <c r="C119" s="60" t="s">
        <v>177</v>
      </c>
      <c r="D119" s="61" t="s">
        <v>188</v>
      </c>
      <c r="E119" s="62">
        <v>842835</v>
      </c>
      <c r="F119" s="63"/>
      <c r="G119" s="62"/>
      <c r="H119" s="64">
        <v>1233</v>
      </c>
      <c r="I119" s="65" t="str">
        <f t="shared" si="1"/>
        <v xml:space="preserve"> </v>
      </c>
      <c r="J119" s="22"/>
      <c r="XEA119" s="21"/>
    </row>
    <row r="120" spans="2:10 16346:16355" ht="15.95">
      <c r="B120" s="45" t="s">
        <v>187</v>
      </c>
      <c r="C120" s="66" t="s">
        <v>177</v>
      </c>
      <c r="D120" s="47" t="s">
        <v>189</v>
      </c>
      <c r="E120" s="67">
        <v>316179</v>
      </c>
      <c r="F120" s="68"/>
      <c r="G120" s="67"/>
      <c r="H120" s="49">
        <v>1055</v>
      </c>
      <c r="I120" s="50" t="str">
        <f t="shared" si="1"/>
        <v xml:space="preserve"> </v>
      </c>
      <c r="J120" s="22"/>
      <c r="XEA120" s="21"/>
    </row>
    <row r="121" spans="2:10 16346:16355" ht="16.5" thickBot="1">
      <c r="B121" s="69"/>
      <c r="C121" s="70"/>
      <c r="D121" s="70"/>
      <c r="E121" s="70"/>
      <c r="F121" s="70"/>
      <c r="G121" s="70"/>
      <c r="H121" s="70"/>
      <c r="I121" s="71"/>
      <c r="J121" s="22"/>
      <c r="XEA121" s="21"/>
    </row>
    <row r="122" spans="2:10 16346:16355" ht="15.95">
      <c r="B122" s="72" t="s">
        <v>190</v>
      </c>
      <c r="C122" s="73"/>
      <c r="D122" s="74"/>
      <c r="E122" s="74"/>
      <c r="F122" s="75"/>
      <c r="G122" s="76"/>
      <c r="H122" s="76"/>
      <c r="I122" s="77"/>
      <c r="J122" s="22"/>
      <c r="XEA122" s="21"/>
    </row>
    <row r="123" spans="2:10 16346:16355" ht="15.95">
      <c r="B123" s="78" t="s">
        <v>191</v>
      </c>
      <c r="C123" s="79"/>
      <c r="D123" s="80"/>
      <c r="E123" s="80"/>
      <c r="F123" s="81"/>
      <c r="G123" s="82"/>
      <c r="H123" s="82"/>
      <c r="I123" s="83"/>
      <c r="J123" s="22"/>
      <c r="XEA123" s="21"/>
    </row>
    <row r="124" spans="2:10 16346:16355" ht="16.5" thickBot="1">
      <c r="B124" s="84" t="s">
        <v>192</v>
      </c>
      <c r="C124" s="85"/>
      <c r="D124" s="86"/>
      <c r="E124" s="87" t="s">
        <v>193</v>
      </c>
      <c r="F124" s="88"/>
      <c r="G124" s="88"/>
      <c r="H124" s="88"/>
      <c r="I124" s="89"/>
      <c r="J124" s="22"/>
      <c r="XEA124" s="21"/>
    </row>
    <row r="125" spans="2:10 16346:16355" ht="15.95">
      <c r="C125" s="7"/>
      <c r="D125" s="7"/>
      <c r="E125" s="7"/>
      <c r="F125" s="7"/>
      <c r="G125" s="7"/>
      <c r="H125" s="7"/>
      <c r="I125" s="23"/>
      <c r="J125" s="22"/>
      <c r="XEA125" s="21"/>
    </row>
    <row r="126" spans="2:10 16346:16355" ht="15.95">
      <c r="C126" s="7"/>
      <c r="D126" s="7"/>
      <c r="E126" s="7"/>
      <c r="F126" s="7"/>
      <c r="G126" s="7"/>
      <c r="H126" s="7"/>
      <c r="I126" s="23"/>
      <c r="J126" s="22"/>
      <c r="XEA126" s="21"/>
    </row>
    <row r="127" spans="2:10 16346:16355" ht="15.95">
      <c r="C127" s="7"/>
      <c r="D127" s="7"/>
      <c r="E127" s="7"/>
      <c r="F127" s="7"/>
      <c r="G127" s="7"/>
      <c r="H127" s="7"/>
      <c r="I127" s="23"/>
      <c r="J127" s="22"/>
      <c r="XEA127" s="21"/>
    </row>
    <row r="128" spans="2:10 16346:16355" ht="15.95">
      <c r="C128" s="7"/>
      <c r="D128" s="7"/>
      <c r="E128" s="7"/>
      <c r="F128" s="7"/>
      <c r="G128" s="7"/>
      <c r="H128" s="7"/>
      <c r="I128" s="23"/>
      <c r="J128" s="22"/>
      <c r="XEA128" s="21"/>
    </row>
    <row r="129" spans="2:10 16355:16355" ht="15.95">
      <c r="C129" s="7"/>
      <c r="D129" s="7"/>
      <c r="E129" s="7"/>
      <c r="F129" s="7"/>
      <c r="G129" s="7"/>
      <c r="H129" s="7"/>
      <c r="I129" s="23"/>
      <c r="J129" s="22"/>
      <c r="XEA129" s="21"/>
    </row>
    <row r="130" spans="2:10 16355:16355" ht="15.95">
      <c r="C130" s="7"/>
      <c r="D130" s="7"/>
      <c r="E130" s="7"/>
      <c r="F130" s="7"/>
      <c r="G130" s="7"/>
      <c r="H130" s="7"/>
      <c r="I130" s="23"/>
      <c r="J130" s="22"/>
      <c r="XEA130" s="21"/>
    </row>
    <row r="131" spans="2:10 16355:16355" ht="15.95">
      <c r="C131" s="7"/>
      <c r="D131" s="7"/>
      <c r="E131" s="7"/>
      <c r="F131" s="7"/>
      <c r="G131" s="7"/>
      <c r="H131" s="7"/>
      <c r="I131" s="23"/>
      <c r="J131" s="22"/>
      <c r="XEA131" s="21"/>
    </row>
    <row r="132" spans="2:10 16355:16355" ht="15.95">
      <c r="C132" s="7"/>
      <c r="D132" s="7"/>
      <c r="E132" s="7"/>
      <c r="F132" s="7"/>
      <c r="G132" s="7"/>
      <c r="H132" s="7"/>
      <c r="I132" s="23"/>
      <c r="J132" s="24"/>
      <c r="XEA132" s="21"/>
    </row>
    <row r="133" spans="2:10 16355:16355" ht="15.95">
      <c r="C133" s="7"/>
      <c r="D133" s="7"/>
      <c r="E133" s="7"/>
      <c r="F133" s="7"/>
      <c r="G133" s="7"/>
      <c r="H133" s="7"/>
      <c r="I133" s="23"/>
      <c r="J133" s="22"/>
      <c r="XEA133" s="21"/>
    </row>
    <row r="134" spans="2:10 16355:16355" ht="15.95">
      <c r="C134" s="7"/>
      <c r="D134" s="7"/>
      <c r="E134" s="7"/>
      <c r="F134" s="7"/>
      <c r="G134" s="7"/>
      <c r="H134" s="7"/>
      <c r="I134" s="23"/>
      <c r="J134" s="22"/>
      <c r="XEA134" s="21"/>
    </row>
    <row r="135" spans="2:10 16355:16355" ht="15.95">
      <c r="C135" s="7"/>
      <c r="D135" s="7"/>
      <c r="E135" s="7"/>
      <c r="F135" s="7"/>
      <c r="G135" s="7"/>
      <c r="H135" s="7"/>
      <c r="I135" s="23"/>
      <c r="J135" s="22"/>
      <c r="XEA135" s="21"/>
    </row>
    <row r="136" spans="2:10 16355:16355" ht="15.95">
      <c r="B136" s="25"/>
      <c r="C136" s="26"/>
      <c r="D136" s="27"/>
      <c r="E136" s="26"/>
      <c r="F136" s="28"/>
      <c r="G136" s="29"/>
      <c r="H136" s="23"/>
      <c r="I136" s="23"/>
      <c r="J136" s="22"/>
      <c r="XEA136" s="21"/>
    </row>
    <row r="137" spans="2:10 16355:16355" ht="15.95">
      <c r="B137" s="25"/>
      <c r="C137" s="26"/>
      <c r="D137" s="27"/>
      <c r="E137" s="26"/>
      <c r="F137" s="28"/>
      <c r="G137" s="29"/>
      <c r="H137" s="23"/>
      <c r="I137" s="23"/>
      <c r="J137" s="22"/>
      <c r="XEA137" s="21"/>
    </row>
    <row r="138" spans="2:10 16355:16355" ht="15.95">
      <c r="B138" s="25"/>
      <c r="C138" s="26"/>
      <c r="D138" s="27"/>
      <c r="E138" s="26"/>
      <c r="F138" s="28"/>
      <c r="G138" s="29"/>
      <c r="H138" s="23"/>
      <c r="I138" s="23"/>
      <c r="J138" s="22"/>
      <c r="XEA138" s="21"/>
    </row>
    <row r="139" spans="2:10 16355:16355" ht="15.95">
      <c r="B139" s="25"/>
      <c r="C139" s="26"/>
      <c r="D139" s="27"/>
      <c r="E139" s="26"/>
      <c r="F139" s="28"/>
      <c r="G139" s="29"/>
      <c r="H139" s="23"/>
      <c r="I139" s="23"/>
      <c r="J139" s="22"/>
      <c r="XEA139" s="21"/>
    </row>
    <row r="140" spans="2:10 16355:16355" ht="15.95">
      <c r="B140" s="25"/>
      <c r="C140" s="26"/>
      <c r="D140" s="27"/>
      <c r="E140" s="26"/>
      <c r="F140" s="28"/>
      <c r="G140" s="29"/>
      <c r="H140" s="23"/>
      <c r="I140" s="23"/>
      <c r="J140" s="22"/>
      <c r="XEA140" s="21"/>
    </row>
    <row r="141" spans="2:10 16355:16355" ht="15.95">
      <c r="B141" s="25"/>
      <c r="C141" s="26"/>
      <c r="D141" s="27"/>
      <c r="E141" s="26"/>
      <c r="F141" s="28"/>
      <c r="G141" s="29"/>
      <c r="H141" s="23"/>
      <c r="I141" s="23"/>
      <c r="J141" s="22"/>
      <c r="XEA141" s="21"/>
    </row>
    <row r="142" spans="2:10 16355:16355" ht="15.95">
      <c r="B142" s="25"/>
      <c r="C142" s="26"/>
      <c r="D142" s="27"/>
      <c r="E142" s="26"/>
      <c r="F142" s="28"/>
      <c r="G142" s="29"/>
      <c r="H142" s="23"/>
      <c r="I142" s="23"/>
      <c r="J142" s="30"/>
      <c r="XEA142" s="21"/>
    </row>
    <row r="143" spans="2:10 16355:16355" ht="15.95">
      <c r="B143" s="25"/>
      <c r="C143" s="26"/>
      <c r="D143" s="27"/>
      <c r="E143" s="26"/>
      <c r="F143" s="28"/>
      <c r="G143" s="29"/>
      <c r="H143" s="23"/>
      <c r="I143" s="23"/>
      <c r="J143" s="22"/>
      <c r="XEA143" s="21"/>
    </row>
    <row r="144" spans="2:10 16355:16355" ht="15.95">
      <c r="B144" s="25"/>
      <c r="C144" s="26"/>
      <c r="D144" s="27"/>
      <c r="E144" s="26"/>
      <c r="F144" s="28"/>
      <c r="G144" s="29"/>
      <c r="H144" s="23"/>
      <c r="I144" s="23"/>
      <c r="J144" s="22"/>
      <c r="XEA144" s="21"/>
    </row>
    <row r="145" spans="2:10 16355:16355" ht="15.95">
      <c r="B145" s="25"/>
      <c r="C145" s="26"/>
      <c r="D145" s="27"/>
      <c r="E145" s="26"/>
      <c r="F145" s="28"/>
      <c r="G145" s="29"/>
      <c r="H145" s="23"/>
      <c r="I145" s="23"/>
      <c r="J145" s="22"/>
      <c r="XEA145" s="21"/>
    </row>
    <row r="146" spans="2:10 16355:16355" ht="15.95">
      <c r="B146" s="25"/>
      <c r="C146" s="26"/>
      <c r="D146" s="27"/>
      <c r="E146" s="26"/>
      <c r="F146" s="28"/>
      <c r="G146" s="29"/>
      <c r="H146" s="23"/>
      <c r="I146" s="23"/>
      <c r="J146" s="22"/>
      <c r="XEA146" s="21"/>
    </row>
    <row r="147" spans="2:10 16355:16355" ht="15.95">
      <c r="B147" s="25"/>
      <c r="C147" s="26"/>
      <c r="D147" s="27"/>
      <c r="E147" s="26"/>
      <c r="F147" s="28"/>
      <c r="G147" s="29"/>
      <c r="H147" s="23"/>
      <c r="I147" s="23"/>
      <c r="J147" s="22"/>
      <c r="XEA147" s="21"/>
    </row>
    <row r="148" spans="2:10 16355:16355" ht="15.95">
      <c r="B148" s="25"/>
      <c r="C148" s="26"/>
      <c r="D148" s="27"/>
      <c r="E148" s="26"/>
      <c r="F148" s="28"/>
      <c r="G148" s="29"/>
      <c r="H148" s="23"/>
      <c r="I148" s="23"/>
      <c r="J148" s="22"/>
      <c r="XEA148" s="21"/>
    </row>
    <row r="149" spans="2:10 16355:16355" ht="15.95">
      <c r="B149" s="25"/>
      <c r="C149" s="26"/>
      <c r="D149" s="27"/>
      <c r="E149" s="26"/>
      <c r="F149" s="28"/>
      <c r="G149" s="29"/>
      <c r="H149" s="23"/>
      <c r="I149" s="23"/>
      <c r="J149" s="22"/>
      <c r="XEA149" s="21"/>
    </row>
    <row r="150" spans="2:10 16355:16355" ht="15.95">
      <c r="B150" s="25"/>
      <c r="C150" s="26"/>
      <c r="D150" s="27"/>
      <c r="E150" s="26"/>
      <c r="F150" s="28"/>
      <c r="G150" s="29"/>
      <c r="H150" s="23"/>
      <c r="I150" s="23"/>
      <c r="J150" s="22"/>
      <c r="XEA150" s="21"/>
    </row>
    <row r="151" spans="2:10 16355:16355" ht="15.95">
      <c r="B151" s="25"/>
      <c r="C151" s="26"/>
      <c r="D151" s="27"/>
      <c r="E151" s="26"/>
      <c r="F151" s="28"/>
      <c r="G151" s="29"/>
      <c r="H151" s="23"/>
      <c r="I151" s="23"/>
      <c r="J151" s="22"/>
      <c r="XEA151" s="21"/>
    </row>
    <row r="152" spans="2:10 16355:16355" ht="15.95">
      <c r="B152" s="25"/>
      <c r="C152" s="26"/>
      <c r="D152" s="27"/>
      <c r="E152" s="26"/>
      <c r="F152" s="28"/>
      <c r="G152" s="29"/>
      <c r="H152" s="23"/>
      <c r="I152" s="23"/>
      <c r="J152" s="22"/>
      <c r="XEA152" s="21"/>
    </row>
    <row r="153" spans="2:10 16355:16355" ht="15.95">
      <c r="B153" s="25"/>
      <c r="C153" s="26"/>
      <c r="D153" s="27"/>
      <c r="E153" s="26"/>
      <c r="F153" s="28"/>
      <c r="G153" s="29"/>
      <c r="H153" s="23"/>
      <c r="I153" s="23"/>
      <c r="J153" s="22"/>
      <c r="XEA153" s="21"/>
    </row>
    <row r="154" spans="2:10 16355:16355" ht="15.95">
      <c r="B154" s="25"/>
      <c r="C154" s="26"/>
      <c r="D154" s="27"/>
      <c r="E154" s="26"/>
      <c r="F154" s="28"/>
      <c r="G154" s="29"/>
      <c r="H154" s="23"/>
      <c r="I154" s="23"/>
      <c r="J154" s="22"/>
      <c r="XEA154" s="21"/>
    </row>
    <row r="155" spans="2:10 16355:16355" ht="15.95">
      <c r="B155" s="25"/>
      <c r="C155" s="26"/>
      <c r="D155" s="27"/>
      <c r="E155" s="26"/>
      <c r="F155" s="28"/>
      <c r="G155" s="29"/>
      <c r="H155" s="23"/>
      <c r="I155" s="23"/>
      <c r="J155" s="22"/>
      <c r="XEA155" s="21"/>
    </row>
    <row r="156" spans="2:10 16355:16355" ht="15.95">
      <c r="B156" s="25"/>
      <c r="C156" s="26"/>
      <c r="D156" s="27"/>
      <c r="E156" s="26"/>
      <c r="F156" s="28"/>
      <c r="G156" s="29"/>
      <c r="H156" s="23"/>
      <c r="I156" s="23"/>
      <c r="J156" s="22"/>
      <c r="XEA156" s="21"/>
    </row>
    <row r="157" spans="2:10 16355:16355" ht="15.95">
      <c r="B157" s="25"/>
      <c r="C157" s="26"/>
      <c r="D157" s="27"/>
      <c r="E157" s="26"/>
      <c r="F157" s="28"/>
      <c r="G157" s="29"/>
      <c r="H157" s="23"/>
      <c r="I157" s="23"/>
      <c r="J157" s="22"/>
      <c r="XEA157" s="21"/>
    </row>
    <row r="158" spans="2:10 16355:16355" ht="15.95">
      <c r="B158" s="25"/>
      <c r="C158" s="26"/>
      <c r="D158" s="27"/>
      <c r="E158" s="26"/>
      <c r="F158" s="28"/>
      <c r="G158" s="29"/>
      <c r="H158" s="23"/>
      <c r="I158" s="23"/>
      <c r="J158" s="22"/>
      <c r="XEA158" s="21"/>
    </row>
    <row r="159" spans="2:10 16355:16355" ht="15.95">
      <c r="B159" s="25"/>
      <c r="C159" s="26"/>
      <c r="D159" s="27"/>
      <c r="E159" s="26"/>
      <c r="F159" s="28"/>
      <c r="G159" s="29"/>
      <c r="H159" s="23"/>
      <c r="I159" s="23"/>
      <c r="J159" s="22"/>
      <c r="XEA159" s="21"/>
    </row>
    <row r="160" spans="2:10 16355:16355" ht="15.95">
      <c r="B160" s="25"/>
      <c r="C160" s="26"/>
      <c r="D160" s="27"/>
      <c r="E160" s="26"/>
      <c r="F160" s="28"/>
      <c r="G160" s="29"/>
      <c r="H160" s="23"/>
      <c r="I160" s="23"/>
      <c r="J160" s="22"/>
      <c r="XEA160" s="21"/>
    </row>
    <row r="161" spans="2:10 16355:16355" ht="15.95">
      <c r="B161" s="25"/>
      <c r="C161" s="26"/>
      <c r="D161" s="27"/>
      <c r="E161" s="26"/>
      <c r="F161" s="28"/>
      <c r="G161" s="29"/>
      <c r="H161" s="23"/>
      <c r="I161" s="23"/>
      <c r="J161" s="22"/>
      <c r="XEA161" s="21"/>
    </row>
    <row r="162" spans="2:10 16355:16355" ht="15.95">
      <c r="B162" s="25"/>
      <c r="C162" s="26"/>
      <c r="D162" s="27"/>
      <c r="E162" s="26"/>
      <c r="F162" s="28"/>
      <c r="G162" s="29"/>
      <c r="H162" s="23"/>
      <c r="I162" s="23"/>
      <c r="J162" s="22"/>
      <c r="XEA162" s="21"/>
    </row>
    <row r="163" spans="2:10 16355:16355" ht="15.95">
      <c r="B163" s="25"/>
      <c r="C163" s="26"/>
      <c r="D163" s="27"/>
      <c r="E163" s="26"/>
      <c r="F163" s="28"/>
      <c r="G163" s="29"/>
      <c r="H163" s="23"/>
      <c r="I163" s="23"/>
      <c r="J163" s="22"/>
      <c r="XEA163" s="21"/>
    </row>
    <row r="164" spans="2:10 16355:16355" ht="15.95">
      <c r="B164" s="25"/>
      <c r="C164" s="26"/>
      <c r="D164" s="27"/>
      <c r="E164" s="26"/>
      <c r="F164" s="28"/>
      <c r="G164" s="29"/>
      <c r="H164" s="23"/>
      <c r="I164" s="23"/>
      <c r="J164" s="22"/>
      <c r="XEA164" s="21"/>
    </row>
    <row r="165" spans="2:10 16355:16355" ht="15.95">
      <c r="B165" s="25"/>
      <c r="C165" s="26"/>
      <c r="D165" s="27"/>
      <c r="E165" s="26"/>
      <c r="F165" s="28"/>
      <c r="G165" s="29"/>
      <c r="H165" s="23"/>
      <c r="I165" s="23"/>
      <c r="J165" s="22"/>
      <c r="XEA165" s="21"/>
    </row>
    <row r="166" spans="2:10 16355:16355" ht="15.95">
      <c r="B166" s="25"/>
      <c r="C166" s="26"/>
      <c r="D166" s="27"/>
      <c r="E166" s="26"/>
      <c r="F166" s="28"/>
      <c r="G166" s="29"/>
      <c r="H166" s="23"/>
      <c r="I166" s="23"/>
      <c r="J166" s="22"/>
      <c r="XEA166" s="21"/>
    </row>
    <row r="167" spans="2:10 16355:16355" ht="15.95">
      <c r="B167" s="25"/>
      <c r="C167" s="26"/>
      <c r="D167" s="27"/>
      <c r="E167" s="26"/>
      <c r="F167" s="28"/>
      <c r="G167" s="29"/>
      <c r="H167" s="23"/>
      <c r="I167" s="23"/>
      <c r="J167" s="22"/>
      <c r="XEA167" s="21"/>
    </row>
    <row r="168" spans="2:10 16355:16355" ht="15.95">
      <c r="B168" s="25"/>
      <c r="C168" s="26"/>
      <c r="D168" s="27"/>
      <c r="E168" s="26"/>
      <c r="F168" s="28"/>
      <c r="G168" s="29"/>
      <c r="H168" s="23"/>
      <c r="I168" s="23"/>
      <c r="XEA168" s="21"/>
    </row>
    <row r="169" spans="2:10 16355:16355" ht="15.95">
      <c r="B169" s="25"/>
      <c r="C169" s="26"/>
      <c r="D169" s="27"/>
      <c r="E169" s="26"/>
      <c r="F169" s="28"/>
      <c r="G169" s="29"/>
      <c r="H169" s="23"/>
      <c r="I169" s="23"/>
      <c r="J169" s="22"/>
      <c r="XEA169" s="21"/>
    </row>
    <row r="170" spans="2:10 16355:16355" ht="15.95">
      <c r="B170" s="25"/>
      <c r="C170" s="26"/>
      <c r="D170" s="27"/>
      <c r="E170" s="26"/>
      <c r="F170" s="28"/>
      <c r="G170" s="29"/>
      <c r="H170" s="23"/>
      <c r="I170" s="23"/>
      <c r="J170" s="22"/>
      <c r="XEA170" s="21"/>
    </row>
    <row r="171" spans="2:10 16355:16355" ht="15.95">
      <c r="B171" s="25"/>
      <c r="C171" s="26"/>
      <c r="D171" s="27"/>
      <c r="E171" s="26"/>
      <c r="F171" s="28"/>
      <c r="G171" s="29"/>
      <c r="H171" s="23"/>
      <c r="I171" s="23"/>
      <c r="J171" s="22"/>
      <c r="XEA171" s="21"/>
    </row>
    <row r="172" spans="2:10 16355:16355" ht="15.95">
      <c r="B172" s="25"/>
      <c r="C172" s="26"/>
      <c r="D172" s="27"/>
      <c r="E172" s="26"/>
      <c r="F172" s="28"/>
      <c r="G172" s="29"/>
      <c r="H172" s="23"/>
      <c r="I172" s="23"/>
      <c r="J172" s="22"/>
      <c r="XEA172" s="21"/>
    </row>
    <row r="173" spans="2:10 16355:16355" ht="15.95">
      <c r="B173" s="25"/>
      <c r="C173" s="26"/>
      <c r="D173" s="27"/>
      <c r="E173" s="26"/>
      <c r="F173" s="28"/>
      <c r="G173" s="29"/>
      <c r="H173" s="23"/>
      <c r="I173" s="23"/>
      <c r="J173" s="22"/>
      <c r="XEA173" s="21"/>
    </row>
    <row r="174" spans="2:10 16355:16355" ht="15.95">
      <c r="B174" s="25"/>
      <c r="C174" s="26"/>
      <c r="D174" s="27"/>
      <c r="E174" s="26"/>
      <c r="F174" s="28"/>
      <c r="G174" s="29"/>
      <c r="H174" s="23"/>
      <c r="I174" s="23"/>
      <c r="XEA174" s="21"/>
    </row>
    <row r="175" spans="2:10 16355:16355" ht="15.95">
      <c r="B175" s="25"/>
      <c r="C175" s="26"/>
      <c r="D175" s="27"/>
      <c r="E175" s="26"/>
      <c r="F175" s="28"/>
      <c r="G175" s="29"/>
      <c r="H175" s="23"/>
      <c r="I175" s="23"/>
      <c r="J175" s="22"/>
      <c r="XEA175" s="21"/>
    </row>
    <row r="176" spans="2:10 16355:16355" ht="15.95">
      <c r="B176" s="25"/>
      <c r="C176" s="26"/>
      <c r="D176" s="27"/>
      <c r="E176" s="26"/>
      <c r="F176" s="28"/>
      <c r="G176" s="29"/>
      <c r="H176" s="23"/>
      <c r="I176" s="23"/>
      <c r="J176" s="22"/>
      <c r="XEA176" s="21"/>
    </row>
    <row r="177" spans="2:10 16355:16355" ht="15.95">
      <c r="B177" s="25"/>
      <c r="C177" s="26"/>
      <c r="D177" s="27"/>
      <c r="E177" s="26"/>
      <c r="F177" s="28"/>
      <c r="G177" s="29"/>
      <c r="H177" s="23"/>
      <c r="I177" s="23"/>
      <c r="J177" s="22"/>
      <c r="XEA177" s="21"/>
    </row>
    <row r="178" spans="2:10 16355:16355" ht="15.95">
      <c r="B178" s="25"/>
      <c r="C178" s="26"/>
      <c r="D178" s="27"/>
      <c r="E178" s="26"/>
      <c r="F178" s="28"/>
      <c r="G178" s="29"/>
      <c r="H178" s="23"/>
      <c r="I178" s="23"/>
      <c r="J178" s="22"/>
      <c r="XEA178" s="21"/>
    </row>
    <row r="179" spans="2:10 16355:16355" ht="15.95">
      <c r="B179" s="25"/>
      <c r="C179" s="26"/>
      <c r="D179" s="27"/>
      <c r="E179" s="26"/>
      <c r="F179" s="28"/>
      <c r="G179" s="29"/>
      <c r="H179" s="23"/>
      <c r="I179" s="23"/>
      <c r="J179" s="22"/>
      <c r="XEA179" s="21"/>
    </row>
    <row r="180" spans="2:10 16355:16355" ht="15.95">
      <c r="B180" s="25"/>
      <c r="C180" s="26"/>
      <c r="D180" s="27"/>
      <c r="E180" s="26"/>
      <c r="F180" s="28"/>
      <c r="G180" s="29"/>
      <c r="H180" s="23"/>
      <c r="I180" s="23"/>
      <c r="J180" s="22"/>
      <c r="XEA180" s="21"/>
    </row>
    <row r="181" spans="2:10 16355:16355" ht="15.95">
      <c r="B181" s="25"/>
      <c r="C181" s="26"/>
      <c r="D181" s="27"/>
      <c r="E181" s="26"/>
      <c r="F181" s="28"/>
      <c r="G181" s="29"/>
      <c r="H181" s="23"/>
      <c r="I181" s="23"/>
      <c r="J181" s="22"/>
      <c r="XEA181" s="21"/>
    </row>
    <row r="182" spans="2:10 16355:16355" ht="15.95">
      <c r="B182" s="25"/>
      <c r="C182" s="26"/>
      <c r="D182" s="27"/>
      <c r="E182" s="26"/>
      <c r="F182" s="28"/>
      <c r="G182" s="29"/>
      <c r="H182" s="23"/>
      <c r="I182" s="23"/>
      <c r="J182" s="22"/>
      <c r="XEA182" s="21"/>
    </row>
    <row r="183" spans="2:10 16355:16355" ht="15.95">
      <c r="B183" s="25"/>
      <c r="C183" s="26"/>
      <c r="D183" s="27"/>
      <c r="E183" s="26"/>
      <c r="F183" s="28"/>
      <c r="G183" s="29"/>
      <c r="H183" s="23"/>
      <c r="I183" s="23"/>
      <c r="J183" s="22"/>
      <c r="XEA183" s="21"/>
    </row>
    <row r="184" spans="2:10 16355:16355" ht="15.95">
      <c r="B184" s="25"/>
      <c r="C184" s="26"/>
      <c r="D184" s="27"/>
      <c r="E184" s="26"/>
      <c r="F184" s="28"/>
      <c r="G184" s="29"/>
      <c r="H184" s="23"/>
      <c r="I184" s="23"/>
      <c r="J184" s="22"/>
      <c r="XEA184" s="21"/>
    </row>
    <row r="185" spans="2:10 16355:16355" ht="15.95">
      <c r="B185" s="25"/>
      <c r="C185" s="26"/>
      <c r="D185" s="27"/>
      <c r="E185" s="26"/>
      <c r="F185" s="28"/>
      <c r="G185" s="29"/>
      <c r="H185" s="23"/>
      <c r="I185" s="23"/>
      <c r="J185" s="22"/>
      <c r="XEA185" s="21"/>
    </row>
    <row r="186" spans="2:10 16355:16355" ht="15.95">
      <c r="B186" s="25"/>
      <c r="C186" s="26"/>
      <c r="D186" s="27"/>
      <c r="E186" s="26"/>
      <c r="F186" s="28"/>
      <c r="G186" s="29"/>
      <c r="H186" s="23"/>
      <c r="I186" s="23"/>
      <c r="J186" s="22"/>
      <c r="XEA186" s="21"/>
    </row>
    <row r="187" spans="2:10 16355:16355" ht="15.95">
      <c r="B187" s="25"/>
      <c r="C187" s="26"/>
      <c r="D187" s="27"/>
      <c r="E187" s="26"/>
      <c r="F187" s="28"/>
      <c r="G187" s="29"/>
      <c r="H187" s="23"/>
      <c r="I187" s="23"/>
      <c r="J187" s="22"/>
      <c r="XEA187" s="21"/>
    </row>
    <row r="188" spans="2:10 16355:16355" ht="15.95">
      <c r="B188" s="25"/>
      <c r="C188" s="26"/>
      <c r="D188" s="27"/>
      <c r="E188" s="26"/>
      <c r="F188" s="28"/>
      <c r="G188" s="29"/>
      <c r="H188" s="23"/>
      <c r="I188" s="23"/>
      <c r="J188" s="22"/>
      <c r="XEA188" s="21"/>
    </row>
    <row r="189" spans="2:10 16355:16355" ht="15.95">
      <c r="B189" s="25"/>
      <c r="C189" s="26"/>
      <c r="D189" s="27"/>
      <c r="E189" s="26"/>
      <c r="F189" s="28"/>
      <c r="G189" s="29"/>
      <c r="H189" s="23"/>
      <c r="I189" s="23"/>
      <c r="J189" s="22"/>
      <c r="XEA189" s="21"/>
    </row>
    <row r="190" spans="2:10 16355:16355" ht="15.95">
      <c r="B190" s="25"/>
      <c r="C190" s="26"/>
      <c r="D190" s="27"/>
      <c r="E190" s="26"/>
      <c r="F190" s="28"/>
      <c r="G190" s="29"/>
      <c r="H190" s="23"/>
      <c r="I190" s="23"/>
      <c r="XEA190" s="21"/>
    </row>
    <row r="191" spans="2:10 16355:16355" ht="15.95">
      <c r="B191" s="25"/>
      <c r="C191" s="26"/>
      <c r="D191" s="27"/>
      <c r="E191" s="26"/>
      <c r="F191" s="28"/>
      <c r="G191" s="29"/>
      <c r="H191" s="23"/>
      <c r="I191" s="23"/>
      <c r="J191" s="22"/>
      <c r="XEA191" s="21"/>
    </row>
    <row r="192" spans="2:10 16355:16355" ht="15.95">
      <c r="B192" s="25"/>
      <c r="C192" s="26"/>
      <c r="D192" s="27"/>
      <c r="E192" s="26"/>
      <c r="F192" s="28"/>
      <c r="G192" s="29"/>
      <c r="H192" s="23"/>
      <c r="I192" s="23"/>
      <c r="J192" s="22"/>
      <c r="XEA192" s="21"/>
    </row>
    <row r="193" spans="2:10 16355:16355" ht="15.95">
      <c r="B193" s="25"/>
      <c r="C193" s="26"/>
      <c r="D193" s="27"/>
      <c r="E193" s="26"/>
      <c r="F193" s="28"/>
      <c r="G193" s="29"/>
      <c r="H193" s="23"/>
      <c r="I193" s="23"/>
      <c r="J193" s="22"/>
      <c r="XEA193" s="21"/>
    </row>
    <row r="194" spans="2:10 16355:16355" ht="15.95">
      <c r="B194" s="25"/>
      <c r="C194" s="26"/>
      <c r="D194" s="27"/>
      <c r="E194" s="26"/>
      <c r="F194" s="28"/>
      <c r="G194" s="29"/>
      <c r="H194" s="23"/>
      <c r="I194" s="23"/>
      <c r="J194" s="22"/>
      <c r="XEA194" s="21"/>
    </row>
    <row r="195" spans="2:10 16355:16355" ht="15.95">
      <c r="B195" s="25"/>
      <c r="C195" s="26"/>
      <c r="D195" s="27"/>
      <c r="E195" s="26"/>
      <c r="F195" s="28"/>
      <c r="G195" s="29"/>
      <c r="H195" s="23"/>
      <c r="I195" s="23"/>
      <c r="J195" s="22"/>
      <c r="XEA195" s="21"/>
    </row>
    <row r="196" spans="2:10 16355:16355" ht="15.95">
      <c r="B196" s="25"/>
      <c r="C196" s="26"/>
      <c r="D196" s="27"/>
      <c r="E196" s="26"/>
      <c r="F196" s="28"/>
      <c r="G196" s="29"/>
      <c r="H196" s="23"/>
      <c r="I196" s="23"/>
      <c r="J196" s="22"/>
      <c r="XEA196" s="21"/>
    </row>
    <row r="197" spans="2:10 16355:16355" ht="15.95">
      <c r="B197" s="25"/>
      <c r="C197" s="26"/>
      <c r="D197" s="27"/>
      <c r="E197" s="26"/>
      <c r="F197" s="28"/>
      <c r="G197" s="29"/>
      <c r="H197" s="23"/>
      <c r="I197" s="23"/>
      <c r="J197" s="22"/>
      <c r="XEA197" s="21"/>
    </row>
    <row r="198" spans="2:10 16355:16355" ht="15.95">
      <c r="B198" s="25"/>
      <c r="C198" s="26"/>
      <c r="D198" s="27"/>
      <c r="E198" s="26"/>
      <c r="F198" s="28"/>
      <c r="G198" s="29"/>
      <c r="H198" s="23"/>
      <c r="I198" s="23"/>
      <c r="J198" s="22"/>
      <c r="XEA198" s="21"/>
    </row>
    <row r="199" spans="2:10 16355:16355" ht="15.95">
      <c r="B199" s="25"/>
      <c r="C199" s="26"/>
      <c r="D199" s="27"/>
      <c r="E199" s="26"/>
      <c r="F199" s="28"/>
      <c r="G199" s="29"/>
      <c r="H199" s="23"/>
      <c r="I199" s="23"/>
      <c r="J199" s="22"/>
      <c r="XEA199" s="21"/>
    </row>
    <row r="200" spans="2:10 16355:16355" ht="15.95">
      <c r="B200" s="25"/>
      <c r="C200" s="26"/>
      <c r="D200" s="27"/>
      <c r="E200" s="26"/>
      <c r="F200" s="28"/>
      <c r="G200" s="29"/>
      <c r="H200" s="23"/>
      <c r="I200" s="23"/>
      <c r="J200" s="22"/>
      <c r="XEA200" s="21"/>
    </row>
    <row r="201" spans="2:10 16355:16355" ht="15.95">
      <c r="B201" s="25"/>
      <c r="C201" s="26"/>
      <c r="D201" s="27"/>
      <c r="E201" s="26"/>
      <c r="F201" s="28"/>
      <c r="G201" s="29"/>
      <c r="H201" s="23"/>
      <c r="I201" s="23"/>
      <c r="J201" s="22"/>
      <c r="XEA201" s="21"/>
    </row>
    <row r="202" spans="2:10 16355:16355" ht="15.95">
      <c r="B202" s="25"/>
      <c r="C202" s="26"/>
      <c r="D202" s="27"/>
      <c r="E202" s="26"/>
      <c r="F202" s="28"/>
      <c r="G202" s="29"/>
      <c r="H202" s="23"/>
      <c r="I202" s="23"/>
      <c r="J202" s="22"/>
      <c r="XEA202" s="21"/>
    </row>
    <row r="203" spans="2:10 16355:16355" ht="15.95">
      <c r="B203" s="25"/>
      <c r="C203" s="26"/>
      <c r="D203" s="27"/>
      <c r="E203" s="26"/>
      <c r="F203" s="28"/>
      <c r="G203" s="29"/>
      <c r="H203" s="23"/>
      <c r="I203" s="23"/>
      <c r="J203" s="22"/>
      <c r="XEA203" s="21"/>
    </row>
    <row r="204" spans="2:10 16355:16355" ht="15.95">
      <c r="B204" s="25"/>
      <c r="C204" s="26"/>
      <c r="D204" s="27"/>
      <c r="E204" s="26"/>
      <c r="F204" s="28"/>
      <c r="G204" s="29"/>
      <c r="H204" s="23"/>
      <c r="I204" s="23"/>
      <c r="J204" s="22"/>
      <c r="XEA204" s="21"/>
    </row>
    <row r="205" spans="2:10 16355:16355" ht="15.95">
      <c r="B205" s="25"/>
      <c r="C205" s="26"/>
      <c r="D205" s="27"/>
      <c r="E205" s="26"/>
      <c r="F205" s="28"/>
      <c r="G205" s="29"/>
      <c r="H205" s="23"/>
      <c r="I205" s="23"/>
      <c r="J205" s="22"/>
      <c r="XEA205" s="21"/>
    </row>
    <row r="206" spans="2:10 16355:16355" ht="15.95">
      <c r="B206" s="25"/>
      <c r="C206" s="26"/>
      <c r="D206" s="27"/>
      <c r="E206" s="26"/>
      <c r="F206" s="28"/>
      <c r="G206" s="29"/>
      <c r="H206" s="23"/>
      <c r="I206" s="23"/>
      <c r="J206" s="22"/>
      <c r="XEA206" s="21"/>
    </row>
    <row r="207" spans="2:10 16355:16355" ht="15.95">
      <c r="B207" s="25"/>
      <c r="C207" s="26"/>
      <c r="D207" s="27"/>
      <c r="E207" s="26"/>
      <c r="F207" s="28"/>
      <c r="G207" s="29"/>
      <c r="H207" s="23"/>
      <c r="I207" s="23"/>
      <c r="J207" s="22"/>
      <c r="XEA207" s="21"/>
    </row>
    <row r="208" spans="2:10 16355:16355" ht="15.95">
      <c r="B208" s="25"/>
      <c r="C208" s="26"/>
      <c r="D208" s="27"/>
      <c r="E208" s="26"/>
      <c r="F208" s="28"/>
      <c r="G208" s="29"/>
      <c r="H208" s="23"/>
      <c r="I208" s="23"/>
      <c r="J208" s="22"/>
      <c r="XEA208" s="21"/>
    </row>
    <row r="209" spans="2:10 16355:16355" ht="15.95">
      <c r="B209" s="25"/>
      <c r="C209" s="26"/>
      <c r="D209" s="27"/>
      <c r="E209" s="26"/>
      <c r="F209" s="28"/>
      <c r="G209" s="29"/>
      <c r="H209" s="23"/>
      <c r="I209" s="23"/>
      <c r="J209" s="22"/>
      <c r="XEA209" s="21"/>
    </row>
    <row r="210" spans="2:10 16355:16355" ht="15.95">
      <c r="B210" s="25"/>
      <c r="C210" s="26"/>
      <c r="D210" s="27"/>
      <c r="E210" s="26"/>
      <c r="F210" s="28"/>
      <c r="G210" s="29"/>
      <c r="H210" s="23"/>
      <c r="I210" s="23"/>
      <c r="J210" s="31"/>
      <c r="XEA210" s="21"/>
    </row>
    <row r="211" spans="2:10 16355:16355" ht="14.45" customHeight="1">
      <c r="B211" s="25"/>
      <c r="C211" s="26"/>
      <c r="D211" s="27"/>
      <c r="E211" s="26"/>
      <c r="F211" s="28"/>
      <c r="G211" s="29"/>
      <c r="H211" s="23"/>
      <c r="I211" s="23"/>
      <c r="J211" s="22"/>
      <c r="XEA211" s="21"/>
    </row>
    <row r="212" spans="2:10 16355:16355" ht="15.95">
      <c r="B212" s="25"/>
      <c r="C212" s="26"/>
      <c r="D212" s="27"/>
      <c r="E212" s="26"/>
      <c r="F212" s="28"/>
      <c r="G212" s="29"/>
      <c r="H212" s="23"/>
      <c r="I212" s="23"/>
      <c r="J212" s="22"/>
      <c r="XEA212" s="21"/>
    </row>
    <row r="213" spans="2:10 16355:16355" ht="15.95">
      <c r="B213" s="25"/>
      <c r="C213" s="26"/>
      <c r="D213" s="27"/>
      <c r="E213" s="26"/>
      <c r="F213" s="28"/>
      <c r="G213" s="29"/>
      <c r="H213" s="23"/>
      <c r="I213" s="23"/>
      <c r="J213" s="22"/>
      <c r="XEA213" s="21"/>
    </row>
    <row r="214" spans="2:10 16355:16355" ht="15.95">
      <c r="B214" s="25"/>
      <c r="C214" s="26"/>
      <c r="D214" s="27"/>
      <c r="E214" s="26"/>
      <c r="F214" s="28"/>
      <c r="G214" s="29"/>
      <c r="H214" s="23"/>
      <c r="I214" s="23"/>
      <c r="J214" s="22"/>
      <c r="XEA214" s="21"/>
    </row>
    <row r="215" spans="2:10 16355:16355" ht="15.95">
      <c r="B215" s="25"/>
      <c r="C215" s="26"/>
      <c r="D215" s="27"/>
      <c r="E215" s="26"/>
      <c r="F215" s="28"/>
      <c r="G215" s="29"/>
      <c r="H215" s="23"/>
      <c r="I215" s="23"/>
      <c r="J215" s="22"/>
      <c r="XEA215" s="21"/>
    </row>
    <row r="216" spans="2:10 16355:16355" ht="15.95">
      <c r="B216" s="25"/>
      <c r="C216" s="26"/>
      <c r="D216" s="27"/>
      <c r="E216" s="26"/>
      <c r="F216" s="28"/>
      <c r="G216" s="29"/>
      <c r="H216" s="23"/>
      <c r="I216" s="23"/>
      <c r="J216" s="22"/>
      <c r="XEA216" s="21"/>
    </row>
    <row r="217" spans="2:10 16355:16355" ht="15.95">
      <c r="B217" s="25"/>
      <c r="C217" s="26"/>
      <c r="D217" s="27"/>
      <c r="E217" s="26"/>
      <c r="F217" s="28"/>
      <c r="G217" s="29"/>
      <c r="H217" s="23"/>
      <c r="I217" s="23"/>
      <c r="J217" s="22"/>
      <c r="XEA217" s="21"/>
    </row>
    <row r="218" spans="2:10 16355:16355" ht="15.95">
      <c r="B218" s="25"/>
      <c r="C218" s="26"/>
      <c r="D218" s="27"/>
      <c r="E218" s="26"/>
      <c r="F218" s="28"/>
      <c r="G218" s="29"/>
      <c r="H218" s="23"/>
      <c r="I218" s="23"/>
      <c r="J218" s="22"/>
      <c r="XEA218" s="21"/>
    </row>
    <row r="219" spans="2:10 16355:16355" ht="15.95">
      <c r="B219" s="25"/>
      <c r="C219" s="26"/>
      <c r="D219" s="27"/>
      <c r="E219" s="26"/>
      <c r="F219" s="28"/>
      <c r="G219" s="29"/>
      <c r="H219" s="23"/>
      <c r="I219" s="23"/>
      <c r="J219" s="22"/>
      <c r="XEA219" s="21"/>
    </row>
    <row r="220" spans="2:10 16355:16355" ht="15.95">
      <c r="B220" s="25"/>
      <c r="C220" s="26"/>
      <c r="D220" s="27"/>
      <c r="E220" s="26"/>
      <c r="F220" s="28"/>
      <c r="G220" s="29"/>
      <c r="H220" s="23"/>
      <c r="I220" s="23"/>
      <c r="J220" s="22"/>
      <c r="XEA220" s="21"/>
    </row>
    <row r="221" spans="2:10 16355:16355" ht="15.95">
      <c r="B221" s="25"/>
      <c r="C221" s="26"/>
      <c r="D221" s="27"/>
      <c r="E221" s="26"/>
      <c r="F221" s="28"/>
      <c r="G221" s="29"/>
      <c r="H221" s="23"/>
      <c r="I221" s="23"/>
      <c r="J221" s="22"/>
      <c r="XEA221" s="21"/>
    </row>
    <row r="222" spans="2:10 16355:16355" ht="15.95">
      <c r="B222" s="25"/>
      <c r="C222" s="26"/>
      <c r="D222" s="27"/>
      <c r="E222" s="26"/>
      <c r="F222" s="28"/>
      <c r="G222" s="29"/>
      <c r="H222" s="23"/>
      <c r="I222" s="23"/>
      <c r="XEA222" s="21"/>
    </row>
    <row r="223" spans="2:10 16355:16355" ht="15.95">
      <c r="B223" s="25"/>
      <c r="C223" s="26"/>
      <c r="D223" s="27"/>
      <c r="E223" s="26"/>
      <c r="F223" s="28"/>
      <c r="G223" s="29"/>
      <c r="H223" s="23"/>
      <c r="I223" s="23"/>
      <c r="XEA223" s="21"/>
    </row>
    <row r="224" spans="2:10 16355:16355" ht="15.95">
      <c r="B224" s="25"/>
      <c r="C224" s="26"/>
      <c r="D224" s="27"/>
      <c r="E224" s="26"/>
      <c r="F224" s="28"/>
      <c r="G224" s="29"/>
      <c r="H224" s="23"/>
      <c r="I224" s="23"/>
      <c r="J224" s="22"/>
      <c r="XEA224" s="21"/>
    </row>
    <row r="225" spans="2:10 16355:16355" ht="15.95">
      <c r="B225" s="25"/>
      <c r="C225" s="26"/>
      <c r="D225" s="27"/>
      <c r="E225" s="26"/>
      <c r="F225" s="28"/>
      <c r="G225" s="29"/>
      <c r="H225" s="23"/>
      <c r="I225" s="23"/>
      <c r="J225" s="22"/>
      <c r="XEA225" s="21"/>
    </row>
    <row r="226" spans="2:10 16355:16355" ht="15.95">
      <c r="B226" s="25"/>
      <c r="C226" s="26"/>
      <c r="D226" s="27"/>
      <c r="E226" s="26"/>
      <c r="F226" s="28"/>
      <c r="G226" s="29"/>
      <c r="H226" s="23"/>
      <c r="I226" s="23"/>
      <c r="J226" s="22"/>
      <c r="XEA226" s="21"/>
    </row>
    <row r="227" spans="2:10 16355:16355" ht="15.95">
      <c r="B227" s="25"/>
      <c r="C227" s="26"/>
      <c r="D227" s="27"/>
      <c r="E227" s="26"/>
      <c r="F227" s="28"/>
      <c r="G227" s="29"/>
      <c r="H227" s="23"/>
      <c r="I227" s="23"/>
      <c r="J227" s="22"/>
      <c r="XEA227" s="21"/>
    </row>
    <row r="228" spans="2:10 16355:16355" ht="15.95">
      <c r="B228" s="25"/>
      <c r="C228" s="26"/>
      <c r="D228" s="27"/>
      <c r="E228" s="26"/>
      <c r="F228" s="28"/>
      <c r="G228" s="29"/>
      <c r="H228" s="23"/>
      <c r="I228" s="23"/>
      <c r="J228" s="22"/>
      <c r="XEA228" s="21"/>
    </row>
    <row r="229" spans="2:10 16355:16355" ht="15.95">
      <c r="B229" s="25"/>
      <c r="C229" s="26"/>
      <c r="D229" s="27"/>
      <c r="E229" s="26"/>
      <c r="F229" s="28"/>
      <c r="G229" s="29"/>
      <c r="H229" s="23"/>
      <c r="I229" s="23"/>
      <c r="J229" s="32"/>
      <c r="XEA229" s="21"/>
    </row>
    <row r="230" spans="2:10 16355:16355" ht="15.95">
      <c r="B230" s="25"/>
      <c r="C230" s="26"/>
      <c r="D230" s="27"/>
      <c r="E230" s="26"/>
      <c r="F230" s="28"/>
      <c r="G230" s="29"/>
      <c r="H230" s="23"/>
      <c r="I230" s="23"/>
      <c r="J230" s="32"/>
      <c r="XEA230" s="21"/>
    </row>
    <row r="231" spans="2:10 16355:16355" ht="15.95">
      <c r="B231" s="25"/>
      <c r="C231" s="26"/>
      <c r="D231" s="27"/>
      <c r="E231" s="26"/>
      <c r="F231" s="28"/>
      <c r="G231" s="29"/>
      <c r="H231" s="23"/>
      <c r="I231" s="23"/>
      <c r="J231" s="32"/>
      <c r="XEA231" s="21"/>
    </row>
    <row r="232" spans="2:10 16355:16355" ht="15.95">
      <c r="B232" s="25"/>
      <c r="C232" s="26"/>
      <c r="D232" s="27"/>
      <c r="E232" s="26"/>
      <c r="F232" s="28"/>
      <c r="G232" s="29"/>
      <c r="H232" s="23"/>
      <c r="I232" s="23"/>
      <c r="J232" s="32"/>
      <c r="XEA232" s="21"/>
    </row>
    <row r="233" spans="2:10 16355:16355" ht="15.95">
      <c r="B233" s="25"/>
      <c r="C233" s="26"/>
      <c r="D233" s="27"/>
      <c r="E233" s="26"/>
      <c r="F233" s="28"/>
      <c r="G233" s="29"/>
      <c r="H233" s="23"/>
      <c r="I233" s="23"/>
      <c r="J233" s="32"/>
      <c r="XEA233" s="21"/>
    </row>
    <row r="234" spans="2:10 16355:16355" ht="15.95">
      <c r="B234" s="25"/>
      <c r="C234" s="26"/>
      <c r="D234" s="27"/>
      <c r="E234" s="26"/>
      <c r="F234" s="28"/>
      <c r="G234" s="29"/>
      <c r="H234" s="23"/>
      <c r="I234" s="23"/>
      <c r="J234" s="32"/>
      <c r="XEA234" s="21"/>
    </row>
    <row r="235" spans="2:10 16355:16355" ht="15.95">
      <c r="B235" s="25"/>
      <c r="C235" s="26"/>
      <c r="D235" s="27"/>
      <c r="E235" s="26"/>
      <c r="F235" s="28"/>
      <c r="G235" s="29"/>
      <c r="H235" s="23"/>
      <c r="I235" s="23"/>
      <c r="J235" s="32"/>
      <c r="XEA235" s="21"/>
    </row>
    <row r="236" spans="2:10 16355:16355" ht="15.95">
      <c r="B236" s="25"/>
      <c r="C236" s="26"/>
      <c r="D236" s="27"/>
      <c r="E236" s="26"/>
      <c r="F236" s="28"/>
      <c r="G236" s="29"/>
      <c r="H236" s="23"/>
      <c r="I236" s="23"/>
      <c r="J236" s="32"/>
      <c r="XEA236" s="21"/>
    </row>
    <row r="237" spans="2:10 16355:16355" ht="15.95">
      <c r="B237" s="25"/>
      <c r="C237" s="26"/>
      <c r="D237" s="27"/>
      <c r="E237" s="26"/>
      <c r="F237" s="28"/>
      <c r="G237" s="29"/>
      <c r="H237" s="23"/>
      <c r="I237" s="23"/>
      <c r="J237" s="32"/>
    </row>
    <row r="238" spans="2:10 16355:16355" ht="15.95">
      <c r="B238" s="25"/>
      <c r="C238" s="26"/>
      <c r="D238" s="27"/>
      <c r="E238" s="26"/>
      <c r="F238" s="28"/>
      <c r="G238" s="29"/>
      <c r="H238" s="23"/>
      <c r="I238" s="23"/>
    </row>
    <row r="239" spans="2:10 16355:16355" ht="15.95">
      <c r="B239" s="25"/>
      <c r="C239" s="26"/>
      <c r="D239" s="27"/>
      <c r="E239" s="26"/>
      <c r="F239" s="28"/>
      <c r="G239" s="29"/>
      <c r="H239" s="23"/>
      <c r="I239" s="23"/>
    </row>
    <row r="240" spans="2:10 16355:16355" ht="15.95">
      <c r="B240" s="25"/>
      <c r="C240" s="26"/>
      <c r="D240" s="27"/>
      <c r="E240" s="26"/>
      <c r="F240" s="28"/>
      <c r="G240" s="29"/>
      <c r="H240" s="23"/>
      <c r="I240" s="23"/>
    </row>
    <row r="241" spans="2:9" ht="15.95">
      <c r="B241" s="25"/>
      <c r="C241" s="26"/>
      <c r="D241" s="27"/>
      <c r="E241" s="26"/>
      <c r="F241" s="28"/>
      <c r="G241" s="29"/>
      <c r="H241" s="23"/>
      <c r="I241" s="23"/>
    </row>
    <row r="242" spans="2:9" ht="15.95">
      <c r="B242" s="25"/>
      <c r="C242" s="26"/>
      <c r="D242" s="27"/>
      <c r="E242" s="26"/>
      <c r="F242" s="28"/>
      <c r="G242" s="29"/>
      <c r="H242" s="23"/>
      <c r="I242" s="23"/>
    </row>
    <row r="243" spans="2:9" ht="15.95">
      <c r="B243" s="25"/>
      <c r="C243" s="26"/>
      <c r="D243" s="27"/>
      <c r="E243" s="26"/>
      <c r="F243" s="28"/>
      <c r="G243" s="29"/>
      <c r="H243" s="23"/>
      <c r="I243" s="23"/>
    </row>
    <row r="244" spans="2:9" ht="15.95">
      <c r="B244" s="25"/>
      <c r="C244" s="26"/>
      <c r="D244" s="27"/>
      <c r="E244" s="26"/>
      <c r="F244" s="28"/>
      <c r="G244" s="29"/>
      <c r="H244" s="23"/>
      <c r="I244" s="23"/>
    </row>
    <row r="245" spans="2:9" ht="15.95">
      <c r="B245" s="25"/>
      <c r="C245" s="26"/>
      <c r="D245" s="27"/>
      <c r="E245" s="26"/>
      <c r="F245" s="28"/>
      <c r="G245" s="29"/>
      <c r="H245" s="23"/>
      <c r="I245" s="23"/>
    </row>
    <row r="246" spans="2:9" ht="15.95">
      <c r="B246" s="25"/>
      <c r="C246" s="26"/>
      <c r="D246" s="27"/>
      <c r="E246" s="26"/>
      <c r="F246" s="28"/>
      <c r="G246" s="29"/>
      <c r="H246" s="23"/>
      <c r="I246" s="23"/>
    </row>
    <row r="247" spans="2:9" ht="15.95">
      <c r="B247" s="25"/>
      <c r="C247" s="26"/>
      <c r="D247" s="27"/>
      <c r="E247" s="26"/>
      <c r="F247" s="28"/>
      <c r="G247" s="29"/>
      <c r="H247" s="23"/>
      <c r="I247" s="23"/>
    </row>
    <row r="248" spans="2:9" ht="15.95">
      <c r="B248" s="25"/>
      <c r="C248" s="26"/>
      <c r="D248" s="27"/>
      <c r="E248" s="26"/>
      <c r="F248" s="28"/>
      <c r="G248" s="29"/>
      <c r="H248" s="23"/>
      <c r="I248" s="23"/>
    </row>
    <row r="249" spans="2:9" ht="15.95">
      <c r="B249" s="25"/>
      <c r="C249" s="26"/>
      <c r="D249" s="27"/>
      <c r="E249" s="26"/>
      <c r="F249" s="28"/>
      <c r="G249" s="29"/>
      <c r="H249" s="23"/>
      <c r="I249" s="23"/>
    </row>
    <row r="250" spans="2:9" ht="15.95">
      <c r="B250" s="25"/>
      <c r="C250" s="26"/>
      <c r="D250" s="27"/>
      <c r="E250" s="26"/>
      <c r="F250" s="28"/>
      <c r="G250" s="29"/>
      <c r="H250" s="23"/>
      <c r="I250" s="23"/>
    </row>
    <row r="251" spans="2:9" ht="15.95">
      <c r="B251" s="25"/>
      <c r="C251" s="26"/>
      <c r="D251" s="27"/>
      <c r="E251" s="26"/>
      <c r="F251" s="28"/>
      <c r="G251" s="29"/>
      <c r="H251" s="23"/>
      <c r="I251" s="23"/>
    </row>
    <row r="252" spans="2:9" ht="15.95">
      <c r="B252" s="25"/>
      <c r="C252" s="26"/>
      <c r="D252" s="27"/>
      <c r="E252" s="26"/>
      <c r="F252" s="28"/>
      <c r="G252" s="29"/>
      <c r="H252" s="23"/>
      <c r="I252" s="23"/>
    </row>
    <row r="253" spans="2:9" ht="15.95">
      <c r="B253" s="25"/>
      <c r="C253" s="26"/>
      <c r="D253" s="27"/>
      <c r="E253" s="26"/>
      <c r="F253" s="28"/>
      <c r="G253" s="29"/>
      <c r="H253" s="23"/>
      <c r="I253" s="23"/>
    </row>
    <row r="254" spans="2:9" ht="15.95">
      <c r="B254" s="25"/>
      <c r="C254" s="26"/>
      <c r="D254" s="27"/>
      <c r="E254" s="26"/>
      <c r="F254" s="28"/>
      <c r="G254" s="29"/>
      <c r="H254" s="23"/>
      <c r="I254" s="23"/>
    </row>
    <row r="255" spans="2:9" ht="15.95">
      <c r="B255" s="25"/>
      <c r="C255" s="26"/>
      <c r="D255" s="27"/>
      <c r="E255" s="26"/>
      <c r="F255" s="28"/>
      <c r="G255" s="29"/>
      <c r="H255" s="23"/>
      <c r="I255" s="23"/>
    </row>
    <row r="256" spans="2:9" ht="15.95">
      <c r="B256" s="25"/>
      <c r="C256" s="26"/>
      <c r="D256" s="27"/>
      <c r="E256" s="26"/>
      <c r="F256" s="28"/>
      <c r="G256" s="29"/>
      <c r="H256" s="23"/>
      <c r="I256" s="23"/>
    </row>
    <row r="257" spans="2:9" ht="15.95">
      <c r="B257" s="25"/>
      <c r="C257" s="26"/>
      <c r="D257" s="27"/>
      <c r="E257" s="26"/>
      <c r="F257" s="28"/>
      <c r="G257" s="29"/>
      <c r="H257" s="23"/>
      <c r="I257" s="23"/>
    </row>
    <row r="258" spans="2:9" ht="15.95">
      <c r="B258" s="25"/>
      <c r="C258" s="26"/>
      <c r="D258" s="27"/>
      <c r="E258" s="26"/>
      <c r="F258" s="28"/>
      <c r="G258" s="29"/>
      <c r="H258" s="23"/>
      <c r="I258" s="23"/>
    </row>
    <row r="259" spans="2:9" ht="15.95">
      <c r="B259" s="25"/>
      <c r="C259" s="26"/>
      <c r="D259" s="27"/>
      <c r="E259" s="26"/>
      <c r="F259" s="28"/>
      <c r="G259" s="29"/>
      <c r="H259" s="23"/>
      <c r="I259" s="23"/>
    </row>
  </sheetData>
  <autoFilter ref="B5:I261" xr:uid="{00000000-0001-0000-0000-000000000000}"/>
  <pageMargins left="0.7" right="0.7" top="0.75" bottom="0.75" header="0.3" footer="0.3"/>
  <pageSetup paperSize="9" scale="54"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f7857df-4f89-4a4c-bc79-df211bd3ee1b" xsi:nil="true"/>
    <lcf76f155ced4ddcb4097134ff3c332f xmlns="71fef6e4-fdbb-4156-9ba0-3d3b69c52eb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64F16EBECE67B4AA2186EEA4E233499" ma:contentTypeVersion="18" ma:contentTypeDescription="Create a new document." ma:contentTypeScope="" ma:versionID="032cc6cae015f3cf0e0f89f9b57f40cd">
  <xsd:schema xmlns:xsd="http://www.w3.org/2001/XMLSchema" xmlns:xs="http://www.w3.org/2001/XMLSchema" xmlns:p="http://schemas.microsoft.com/office/2006/metadata/properties" xmlns:ns2="71fef6e4-fdbb-4156-9ba0-3d3b69c52eb6" xmlns:ns3="cf7857df-4f89-4a4c-bc79-df211bd3ee1b" targetNamespace="http://schemas.microsoft.com/office/2006/metadata/properties" ma:root="true" ma:fieldsID="a2602bad34a20a025effabc1b12f6d4e" ns2:_="" ns3:_="">
    <xsd:import namespace="71fef6e4-fdbb-4156-9ba0-3d3b69c52eb6"/>
    <xsd:import namespace="cf7857df-4f89-4a4c-bc79-df211bd3ee1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ef6e4-fdbb-4156-9ba0-3d3b69c52e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aec4aeb-d159-410d-8e29-7b8081bc29fc"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f7857df-4f89-4a4c-bc79-df211bd3ee1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73074719-01fd-4af3-8e03-a0b31510d336}" ma:internalName="TaxCatchAll" ma:showField="CatchAllData" ma:web="cf7857df-4f89-4a4c-bc79-df211bd3ee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D4D902C-EB80-414E-A033-69BCE6749E2C}"/>
</file>

<file path=customXml/itemProps2.xml><?xml version="1.0" encoding="utf-8"?>
<ds:datastoreItem xmlns:ds="http://schemas.openxmlformats.org/officeDocument/2006/customXml" ds:itemID="{1318AF72-CB03-4C7F-AB2A-806385C21715}"/>
</file>

<file path=customXml/itemProps3.xml><?xml version="1.0" encoding="utf-8"?>
<ds:datastoreItem xmlns:ds="http://schemas.openxmlformats.org/officeDocument/2006/customXml" ds:itemID="{43BA993D-B92F-4CDD-BC2B-890EB5AD7AB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Lina Cedergardh</dc:creator>
  <cp:keywords/>
  <dc:description/>
  <cp:lastModifiedBy>Sami Kurikkala</cp:lastModifiedBy>
  <cp:revision/>
  <dcterms:created xsi:type="dcterms:W3CDTF">2024-11-19T10:26:13Z</dcterms:created>
  <dcterms:modified xsi:type="dcterms:W3CDTF">2024-11-25T13:48:25Z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9e9a456-2778-4ca9-be06-1190b1e1118a_Enabled">
    <vt:lpwstr>true</vt:lpwstr>
  </property>
  <property fmtid="{D5CDD505-2E9C-101B-9397-08002B2CF9AE}" pid="3" name="MSIP_Label_09e9a456-2778-4ca9-be06-1190b1e1118a_SetDate">
    <vt:lpwstr>2024-11-19T20:46:56Z</vt:lpwstr>
  </property>
  <property fmtid="{D5CDD505-2E9C-101B-9397-08002B2CF9AE}" pid="4" name="MSIP_Label_09e9a456-2778-4ca9-be06-1190b1e1118a_Method">
    <vt:lpwstr>Standard</vt:lpwstr>
  </property>
  <property fmtid="{D5CDD505-2E9C-101B-9397-08002B2CF9AE}" pid="5" name="MSIP_Label_09e9a456-2778-4ca9-be06-1190b1e1118a_Name">
    <vt:lpwstr>D3</vt:lpwstr>
  </property>
  <property fmtid="{D5CDD505-2E9C-101B-9397-08002B2CF9AE}" pid="6" name="MSIP_Label_09e9a456-2778-4ca9-be06-1190b1e1118a_SiteId">
    <vt:lpwstr>658ba197-6c73-4fea-91bd-1c7d8de6bf2c</vt:lpwstr>
  </property>
  <property fmtid="{D5CDD505-2E9C-101B-9397-08002B2CF9AE}" pid="7" name="MSIP_Label_09e9a456-2778-4ca9-be06-1190b1e1118a_ActionId">
    <vt:lpwstr>7fc36344-fbf9-4161-856e-9ee01188f607</vt:lpwstr>
  </property>
  <property fmtid="{D5CDD505-2E9C-101B-9397-08002B2CF9AE}" pid="8" name="MSIP_Label_09e9a456-2778-4ca9-be06-1190b1e1118a_ContentBits">
    <vt:lpwstr>0</vt:lpwstr>
  </property>
  <property fmtid="{D5CDD505-2E9C-101B-9397-08002B2CF9AE}" pid="9" name="ContentTypeId">
    <vt:lpwstr>0x010100C64F16EBECE67B4AA2186EEA4E233499</vt:lpwstr>
  </property>
  <property fmtid="{D5CDD505-2E9C-101B-9397-08002B2CF9AE}" pid="10" name="MediaServiceImageTags">
    <vt:lpwstr/>
  </property>
</Properties>
</file>