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nokiantyres-my.sharepoint.com/personal/oscar_lindqvist_vianor_com/Documents/Documents/Oscar Lindqvist/My Documents/SUPPLIERS/Nokian/Hinnastot &amp; Kuvastot/2026/"/>
    </mc:Choice>
  </mc:AlternateContent>
  <xr:revisionPtr revIDLastSave="0" documentId="8_{FB48A57C-D714-4824-9000-C2C72CDD6D57}" xr6:coauthVersionLast="47" xr6:coauthVersionMax="47" xr10:uidLastSave="{00000000-0000-0000-0000-000000000000}"/>
  <bookViews>
    <workbookView xWindow="-108" yWindow="-108" windowWidth="23256" windowHeight="12456" firstSheet="3" activeTab="7" xr2:uid="{70C65934-1619-4F44-92A2-ABEEEC5E322C}"/>
  </bookViews>
  <sheets>
    <sheet name="Metsätalous" sheetId="1" r:id="rId1"/>
    <sheet name="Maatalous" sheetId="2" r:id="rId2"/>
    <sheet name="Kaivos- ja tunnelinrakennus" sheetId="3" r:id="rId3"/>
    <sheet name="Materiaalinkäsittely ja satamat" sheetId="4" r:id="rId4"/>
    <sheet name="Maansiirto ja tienhoito" sheetId="5" r:id="rId5"/>
    <sheet name="Maastoka ja sotilasajoneuvot" sheetId="6" r:id="rId6"/>
    <sheet name="Lisätarvikkeet" sheetId="7" r:id="rId7"/>
    <sheet name="Pyöräpaketi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1" l="1"/>
  <c r="H150" i="1"/>
  <c r="H143" i="1"/>
  <c r="H144" i="1"/>
  <c r="H145" i="1"/>
  <c r="H142" i="1"/>
  <c r="H137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10" i="1"/>
  <c r="H101" i="1"/>
  <c r="H102" i="1"/>
  <c r="H103" i="1"/>
  <c r="H104" i="1"/>
  <c r="H105" i="1"/>
  <c r="H100" i="1"/>
  <c r="H85" i="1"/>
  <c r="H86" i="1"/>
  <c r="H87" i="1"/>
  <c r="H88" i="1"/>
  <c r="H89" i="1"/>
  <c r="H90" i="1"/>
  <c r="H91" i="1"/>
  <c r="H92" i="1"/>
  <c r="H93" i="1"/>
  <c r="H94" i="1"/>
  <c r="H95" i="1"/>
  <c r="H84" i="1"/>
  <c r="H79" i="1"/>
  <c r="H78" i="1"/>
  <c r="H67" i="1"/>
  <c r="H68" i="1"/>
  <c r="H69" i="1"/>
  <c r="H70" i="1"/>
  <c r="H71" i="1"/>
  <c r="H72" i="1"/>
  <c r="H73" i="1"/>
  <c r="H66" i="1"/>
  <c r="H58" i="1"/>
  <c r="H59" i="1"/>
  <c r="H60" i="1"/>
  <c r="H61" i="1"/>
  <c r="H57" i="1"/>
  <c r="H52" i="1"/>
  <c r="H47" i="1"/>
  <c r="H41" i="1"/>
  <c r="H42" i="1"/>
  <c r="H40" i="1"/>
  <c r="H24" i="1"/>
  <c r="H25" i="1"/>
  <c r="H26" i="1"/>
  <c r="H27" i="1"/>
  <c r="H28" i="1"/>
  <c r="H29" i="1"/>
  <c r="H30" i="1"/>
  <c r="H31" i="1"/>
  <c r="H32" i="1"/>
  <c r="H33" i="1"/>
  <c r="H34" i="1"/>
  <c r="H35" i="1"/>
  <c r="H23" i="1"/>
  <c r="H7" i="1"/>
  <c r="H8" i="1"/>
  <c r="H9" i="1"/>
  <c r="H10" i="1"/>
  <c r="H11" i="1"/>
  <c r="H12" i="1"/>
  <c r="H13" i="1"/>
  <c r="H14" i="1"/>
  <c r="H15" i="1"/>
  <c r="H16" i="1"/>
  <c r="H17" i="1"/>
  <c r="H18" i="1"/>
  <c r="H6" i="1"/>
</calcChain>
</file>

<file path=xl/sharedStrings.xml><?xml version="1.0" encoding="utf-8"?>
<sst xmlns="http://schemas.openxmlformats.org/spreadsheetml/2006/main" count="3063" uniqueCount="982">
  <si>
    <t>METSÄTALOUS</t>
  </si>
  <si>
    <t>NOKIAN TYRES FOREST KING F2 </t>
  </si>
  <si>
    <t>Koko</t>
  </si>
  <si>
    <t>Tuotekoodi</t>
  </si>
  <si>
    <t>PR</t>
  </si>
  <si>
    <t>LI/SS</t>
  </si>
  <si>
    <t>Kulutuspintakuvio</t>
  </si>
  <si>
    <t>Tyyppi</t>
  </si>
  <si>
    <t>€ </t>
  </si>
  <si>
    <t>Kierrätys-</t>
  </si>
  <si>
    <t>Halkaisija</t>
  </si>
  <si>
    <t>alv 0 %</t>
  </si>
  <si>
    <t>alv 25,5 %</t>
  </si>
  <si>
    <t>luokka</t>
  </si>
  <si>
    <t>(mm)</t>
  </si>
  <si>
    <t>sisärengas</t>
  </si>
  <si>
    <t>600/50-22.5</t>
  </si>
  <si>
    <t>T445619</t>
  </si>
  <si>
    <t>159A8 (167A2)</t>
  </si>
  <si>
    <t>Nokian Tyres Forest King F2</t>
  </si>
  <si>
    <t>TT</t>
  </si>
  <si>
    <t>T55089</t>
  </si>
  <si>
    <t>710/40-22.5</t>
  </si>
  <si>
    <t>T445608</t>
  </si>
  <si>
    <t>161A8 (168A2)</t>
  </si>
  <si>
    <t>T55092</t>
  </si>
  <si>
    <t>710/40-24.5</t>
  </si>
  <si>
    <t>T445572</t>
  </si>
  <si>
    <t>163A8 (170A2)</t>
  </si>
  <si>
    <t>T545448</t>
  </si>
  <si>
    <t>800/40-24.5</t>
  </si>
  <si>
    <t>T445717</t>
  </si>
  <si>
    <t>169A8 (176A2)</t>
  </si>
  <si>
    <t>600/55-26.5</t>
  </si>
  <si>
    <t>T445573</t>
  </si>
  <si>
    <t>165A8 (172A2)</t>
  </si>
  <si>
    <t>T55098</t>
  </si>
  <si>
    <t>710/45-26.5</t>
  </si>
  <si>
    <t>T445571</t>
  </si>
  <si>
    <t>168A8 (175A2)</t>
  </si>
  <si>
    <t>T55099</t>
  </si>
  <si>
    <t>T445589</t>
  </si>
  <si>
    <t>173A8 (180A2)</t>
  </si>
  <si>
    <t>710/55-26.5</t>
  </si>
  <si>
    <t>T445800</t>
  </si>
  <si>
    <t>179A8 (186A2)</t>
  </si>
  <si>
    <t>T55102</t>
  </si>
  <si>
    <t>750/55-26.5</t>
  </si>
  <si>
    <t>T445574</t>
  </si>
  <si>
    <t>182A8 (189A2)</t>
  </si>
  <si>
    <t>800/40-26.5</t>
  </si>
  <si>
    <t>T445603</t>
  </si>
  <si>
    <t>170A8 (177A2)</t>
  </si>
  <si>
    <t>T545312</t>
  </si>
  <si>
    <t>710/55-28.5</t>
  </si>
  <si>
    <t>T445570</t>
  </si>
  <si>
    <t>180A8 (187A2)</t>
  </si>
  <si>
    <t>T545543</t>
  </si>
  <si>
    <t>780/50-28.5</t>
  </si>
  <si>
    <t>T445537</t>
  </si>
  <si>
    <t>182A8 (190A2)</t>
  </si>
  <si>
    <t>780/55-30.5</t>
  </si>
  <si>
    <t>T445846</t>
  </si>
  <si>
    <t>187A8 (195A2)</t>
  </si>
  <si>
    <t>T55891</t>
  </si>
  <si>
    <t>NOKIAN TYRES FOREST KING TRS 2 </t>
  </si>
  <si>
    <t>T445618</t>
  </si>
  <si>
    <t>Nokian Tyres Forest King TRS 2</t>
  </si>
  <si>
    <t> T445607</t>
  </si>
  <si>
    <t>600/50-24.5</t>
  </si>
  <si>
    <t>T445639</t>
  </si>
  <si>
    <t>164A8 (171A2)</t>
  </si>
  <si>
    <t>T545447</t>
  </si>
  <si>
    <t>T445568</t>
  </si>
  <si>
    <t>T445718</t>
  </si>
  <si>
    <t>T445567</t>
  </si>
  <si>
    <t>T445566</t>
  </si>
  <si>
    <t>T445640</t>
  </si>
  <si>
    <t>T445801</t>
  </si>
  <si>
    <t>T445602</t>
  </si>
  <si>
    <t>T445594</t>
  </si>
  <si>
    <t>T445612</t>
  </si>
  <si>
    <t>T445581</t>
  </si>
  <si>
    <t>NOKIAN TYRES FOREST KING TRS 2+</t>
  </si>
  <si>
    <t>600/65-34</t>
  </si>
  <si>
    <t>T445714</t>
  </si>
  <si>
    <t>Nokian Tyres Forest King TRS 2+</t>
  </si>
  <si>
    <t>T55394</t>
  </si>
  <si>
    <t>710/55-34</t>
  </si>
  <si>
    <t>T445715</t>
  </si>
  <si>
    <t>710/70-34</t>
  </si>
  <si>
    <t>T445716</t>
  </si>
  <si>
    <t>181A8 (188A2)</t>
  </si>
  <si>
    <t>T55388</t>
  </si>
  <si>
    <t>NOKIAN TYRES FOREST KING TRS L-2</t>
  </si>
  <si>
    <t>650/60-26.5</t>
  </si>
  <si>
    <t>T445395</t>
  </si>
  <si>
    <t>172A8 (179A2)</t>
  </si>
  <si>
    <t>Nokian Tyres Forest King TRS L-2</t>
  </si>
  <si>
    <t>NOKIAN TYRES NORDMAN FOREST ELS L-2</t>
  </si>
  <si>
    <t>T445623</t>
  </si>
  <si>
    <t>149A8 (156A2)</t>
  </si>
  <si>
    <t>Nokian Tyres Nordman Forest ELS L-2</t>
  </si>
  <si>
    <t>NOKIAN TYRES NORDMAN FOREST F</t>
  </si>
  <si>
    <t>T445625</t>
  </si>
  <si>
    <t>151A8 (158A2)</t>
  </si>
  <si>
    <t>Nokian Tyres Nordman Forest F</t>
  </si>
  <si>
    <t>T445599</t>
  </si>
  <si>
    <t>T445598</t>
  </si>
  <si>
    <t>T445565</t>
  </si>
  <si>
    <t>T445597</t>
  </si>
  <si>
    <t>177A8 (184A2)</t>
  </si>
  <si>
    <t>NOKIAN TYRES NORDMAN FOREST TRS L-2</t>
  </si>
  <si>
    <t>T445622</t>
  </si>
  <si>
    <t>Nokian Tyres Nordman Forest TRS L-2</t>
  </si>
  <si>
    <t>T445624</t>
  </si>
  <si>
    <t>T445527</t>
  </si>
  <si>
    <t>T445541</t>
  </si>
  <si>
    <t>T445528</t>
  </si>
  <si>
    <t>T445475</t>
  </si>
  <si>
    <t>700/55-34</t>
  </si>
  <si>
    <t>T445476</t>
  </si>
  <si>
    <t>166A8 (173A2)</t>
  </si>
  <si>
    <t>700/70-34</t>
  </si>
  <si>
    <t>T445596</t>
  </si>
  <si>
    <t>NOKIAN TYRES FOREST KING T</t>
  </si>
  <si>
    <t>540/70-30</t>
  </si>
  <si>
    <t>T445314</t>
  </si>
  <si>
    <t>152A8 (149B)</t>
  </si>
  <si>
    <t>Nokian Tyres Forest King T</t>
  </si>
  <si>
    <t>DW16L</t>
  </si>
  <si>
    <t>T55371</t>
  </si>
  <si>
    <t>650/75-38</t>
  </si>
  <si>
    <t>T445313</t>
  </si>
  <si>
    <t>168A8 (165B)</t>
  </si>
  <si>
    <t>DW20B</t>
  </si>
  <si>
    <t>T545322</t>
  </si>
  <si>
    <t>NOKIAN TYRES TR FOREST 2</t>
  </si>
  <si>
    <t>320/85-24</t>
  </si>
  <si>
    <t>T445784</t>
  </si>
  <si>
    <t>130A8 (127B)</t>
  </si>
  <si>
    <t>Nokian Tyres TR Forest 2</t>
  </si>
  <si>
    <t>TL</t>
  </si>
  <si>
    <t>340/85-24</t>
  </si>
  <si>
    <t>T445780</t>
  </si>
  <si>
    <t>134A8 (131B)</t>
  </si>
  <si>
    <t>380/85-24</t>
  </si>
  <si>
    <t>T445778</t>
  </si>
  <si>
    <t>140A8 (137B)</t>
  </si>
  <si>
    <t>340/85-28</t>
  </si>
  <si>
    <t>T445785</t>
  </si>
  <si>
    <t>136A8 (133B)</t>
  </si>
  <si>
    <t>380/85-28</t>
  </si>
  <si>
    <t>T445790</t>
  </si>
  <si>
    <t>142A8 (139B)</t>
  </si>
  <si>
    <t>420/85-28</t>
  </si>
  <si>
    <t>T445789</t>
  </si>
  <si>
    <t>148A8 (145B)</t>
  </si>
  <si>
    <t>420/85-30</t>
  </si>
  <si>
    <t>T445786</t>
  </si>
  <si>
    <t>149A8 (146B)</t>
  </si>
  <si>
    <t>420/85-34</t>
  </si>
  <si>
    <t>T445779</t>
  </si>
  <si>
    <t>151A8 (148B)</t>
  </si>
  <si>
    <t>460/85-34</t>
  </si>
  <si>
    <t>T445777</t>
  </si>
  <si>
    <t>155A8 (152B)</t>
  </si>
  <si>
    <t>420/85-38</t>
  </si>
  <si>
    <t>T445793</t>
  </si>
  <si>
    <t>460/85-38</t>
  </si>
  <si>
    <t>T445788</t>
  </si>
  <si>
    <t>157A8 (154B)</t>
  </si>
  <si>
    <t>520/85-38</t>
  </si>
  <si>
    <t>T445787</t>
  </si>
  <si>
    <t>164A8 (160B)</t>
  </si>
  <si>
    <t>NOKIAN TYRES TR MULTIPLUS</t>
  </si>
  <si>
    <t>500/65R24</t>
  </si>
  <si>
    <t>T445410</t>
  </si>
  <si>
    <t>Nokian Tyres TR Multiplus</t>
  </si>
  <si>
    <t>500/65R28</t>
  </si>
  <si>
    <t>T445411</t>
  </si>
  <si>
    <t>144A8 (141B)</t>
  </si>
  <si>
    <t>540/65R28</t>
  </si>
  <si>
    <t>T445412</t>
  </si>
  <si>
    <t>600/65R34</t>
  </si>
  <si>
    <t>T445413</t>
  </si>
  <si>
    <t>600/65R38</t>
  </si>
  <si>
    <t>T445414</t>
  </si>
  <si>
    <t>159A8 (156B)</t>
  </si>
  <si>
    <t>650/65R38</t>
  </si>
  <si>
    <t>T445415</t>
  </si>
  <si>
    <t>NOKIAN TYRES TRACTOR KING</t>
  </si>
  <si>
    <t>480/65R28</t>
  </si>
  <si>
    <t>T445806</t>
  </si>
  <si>
    <t>148D</t>
  </si>
  <si>
    <t>Nokian Tyres Tractor King</t>
  </si>
  <si>
    <t>T445673</t>
  </si>
  <si>
    <t>150D</t>
  </si>
  <si>
    <t>T445674</t>
  </si>
  <si>
    <t>154D</t>
  </si>
  <si>
    <t>600/60R28</t>
  </si>
  <si>
    <t>T445675</t>
  </si>
  <si>
    <t>157D</t>
  </si>
  <si>
    <t>600/65R28</t>
  </si>
  <si>
    <t>T445851</t>
  </si>
  <si>
    <t>160D</t>
  </si>
  <si>
    <t>540/65R30</t>
  </si>
  <si>
    <t>T445676</t>
  </si>
  <si>
    <t>155D</t>
  </si>
  <si>
    <t>540/70R30</t>
  </si>
  <si>
    <t>T445677</t>
  </si>
  <si>
    <t>159D</t>
  </si>
  <si>
    <t>600/70R30</t>
  </si>
  <si>
    <t>T445678</t>
  </si>
  <si>
    <t>165D</t>
  </si>
  <si>
    <t>620/75R30</t>
  </si>
  <si>
    <t>T445679</t>
  </si>
  <si>
    <t>169D</t>
  </si>
  <si>
    <t>T445680</t>
  </si>
  <si>
    <t>163D</t>
  </si>
  <si>
    <t>600/70R34</t>
  </si>
  <si>
    <t>T445681</t>
  </si>
  <si>
    <t>167D</t>
  </si>
  <si>
    <t>T445682</t>
  </si>
  <si>
    <t>T445683</t>
  </si>
  <si>
    <t>650/75R38</t>
  </si>
  <si>
    <t>T445684</t>
  </si>
  <si>
    <t>175D</t>
  </si>
  <si>
    <t>650/85R38</t>
  </si>
  <si>
    <t>T445685</t>
  </si>
  <si>
    <t>178D</t>
  </si>
  <si>
    <t>710/70R38</t>
  </si>
  <si>
    <t>T445741</t>
  </si>
  <si>
    <t>177D</t>
  </si>
  <si>
    <t>800/70R38</t>
  </si>
  <si>
    <t>T445852</t>
  </si>
  <si>
    <t>183D</t>
  </si>
  <si>
    <t>650/65R42</t>
  </si>
  <si>
    <t>T445740</t>
  </si>
  <si>
    <t>170D</t>
  </si>
  <si>
    <t>710/70R42</t>
  </si>
  <si>
    <t>T445686</t>
  </si>
  <si>
    <t>179D</t>
  </si>
  <si>
    <t>710/75R42</t>
  </si>
  <si>
    <t>T445687</t>
  </si>
  <si>
    <t>181D</t>
  </si>
  <si>
    <t>NOKIAN TYRES FOREST KING TRS LS-2</t>
  </si>
  <si>
    <t>28L-26</t>
  </si>
  <si>
    <t>T445516</t>
  </si>
  <si>
    <t>173A6 (185A2)</t>
  </si>
  <si>
    <t>Nokian Tyres Forest King TRS LS-2</t>
  </si>
  <si>
    <t>T55101</t>
  </si>
  <si>
    <t>NOKIAN TYRES LOGGER KING LS-2</t>
  </si>
  <si>
    <t>23.1-26</t>
  </si>
  <si>
    <t>T445616</t>
  </si>
  <si>
    <t>160A6 (156A8)</t>
  </si>
  <si>
    <t>Nokian Tyres Logger King LS-2</t>
  </si>
  <si>
    <t>T445615</t>
  </si>
  <si>
    <t>165A6 (161A8)</t>
  </si>
  <si>
    <t>24.5 - 32</t>
  </si>
  <si>
    <t>T445614</t>
  </si>
  <si>
    <t>169A6 (167A8)</t>
  </si>
  <si>
    <t>T55393</t>
  </si>
  <si>
    <t>30.5L-32</t>
  </si>
  <si>
    <t>T445621</t>
  </si>
  <si>
    <t>170A6 (167A8)</t>
  </si>
  <si>
    <t>NOKIAN TYRES LOGGER KING LS-2 EXTREME</t>
  </si>
  <si>
    <t>T445613</t>
  </si>
  <si>
    <t>176A6 (172A8)</t>
  </si>
  <si>
    <t>Nokian Tyres Logger King LS-2 Extreme</t>
  </si>
  <si>
    <t>35.5L-32</t>
  </si>
  <si>
    <t>T445620</t>
  </si>
  <si>
    <t>183A6 (180A8)</t>
  </si>
  <si>
    <t>T55879</t>
  </si>
  <si>
    <t>MAATALOUSRENKAAT</t>
  </si>
  <si>
    <t>NOKIAN TYRES COUNTRY KING </t>
  </si>
  <si>
    <t>500/60R22.5</t>
  </si>
  <si>
    <t>T445453</t>
  </si>
  <si>
    <t>Nokian Tyres Country King</t>
  </si>
  <si>
    <t>T55096</t>
  </si>
  <si>
    <t>560/45R22.5</t>
  </si>
  <si>
    <t>T445402</t>
  </si>
  <si>
    <t>152D</t>
  </si>
  <si>
    <t>T56435</t>
  </si>
  <si>
    <t>560/60R22.5</t>
  </si>
  <si>
    <t>T445401</t>
  </si>
  <si>
    <t>161D</t>
  </si>
  <si>
    <t>580/65R22.5</t>
  </si>
  <si>
    <t>T445405</t>
  </si>
  <si>
    <t>166D</t>
  </si>
  <si>
    <t>600/50R22.5</t>
  </si>
  <si>
    <t>T445441</t>
  </si>
  <si>
    <t>650/50R22.5</t>
  </si>
  <si>
    <t>T445407</t>
  </si>
  <si>
    <t>710/35R22.5</t>
  </si>
  <si>
    <t>T445542</t>
  </si>
  <si>
    <t>710/45R22.5</t>
  </si>
  <si>
    <t>T445496</t>
  </si>
  <si>
    <t>600/55R26.5</t>
  </si>
  <si>
    <t>T445653</t>
  </si>
  <si>
    <t>620/60R26.5</t>
  </si>
  <si>
    <t>T445404</t>
  </si>
  <si>
    <t>650/65R26.5</t>
  </si>
  <si>
    <t>T445440</t>
  </si>
  <si>
    <t>174D</t>
  </si>
  <si>
    <t>710/50R26.5</t>
  </si>
  <si>
    <t>T445406</t>
  </si>
  <si>
    <t>800/45R26.5</t>
  </si>
  <si>
    <t>T445600</t>
  </si>
  <si>
    <t>650/65R30.5</t>
  </si>
  <si>
    <t>T445611</t>
  </si>
  <si>
    <t>176D</t>
  </si>
  <si>
    <t>750/60R30.5</t>
  </si>
  <si>
    <t>T445610</t>
  </si>
  <si>
    <t>NOKIAN TYRES COUNTRY KING G2</t>
  </si>
  <si>
    <t xml:space="preserve">560/60R22.5  </t>
  </si>
  <si>
    <t>T445876</t>
  </si>
  <si>
    <t>Nokian Tyres Country King G2</t>
  </si>
  <si>
    <t xml:space="preserve">650/50R22.5  </t>
  </si>
  <si>
    <t>T445878</t>
  </si>
  <si>
    <t>171D</t>
  </si>
  <si>
    <t xml:space="preserve">600/55R26.5  </t>
  </si>
  <si>
    <t>T445880  </t>
  </si>
  <si>
    <t xml:space="preserve">650/55R26.5  </t>
  </si>
  <si>
    <t>T445881 </t>
  </si>
  <si>
    <t>NOKIAN TYRES CT </t>
  </si>
  <si>
    <t>T445626</t>
  </si>
  <si>
    <t>Nokian Tyres CT</t>
  </si>
  <si>
    <t>T445627</t>
  </si>
  <si>
    <t>T445782</t>
  </si>
  <si>
    <t>173D</t>
  </si>
  <si>
    <t>650/55R26.5</t>
  </si>
  <si>
    <t>T445556</t>
  </si>
  <si>
    <t>600/60R30.5</t>
  </si>
  <si>
    <t>T445629</t>
  </si>
  <si>
    <t>NOKIAN TYRES ELS</t>
  </si>
  <si>
    <t>T445708</t>
  </si>
  <si>
    <t>Nokian Tyres ELS</t>
  </si>
  <si>
    <t>T445659</t>
  </si>
  <si>
    <t>T445654</t>
  </si>
  <si>
    <t>T445465</t>
  </si>
  <si>
    <t>700/50R26.5</t>
  </si>
  <si>
    <t>T445641</t>
  </si>
  <si>
    <t>750/55R26.5</t>
  </si>
  <si>
    <t>T445601</t>
  </si>
  <si>
    <t>850/50R30.5</t>
  </si>
  <si>
    <t>T445499</t>
  </si>
  <si>
    <t>182D</t>
  </si>
  <si>
    <t>710/55R34</t>
  </si>
  <si>
    <t>T445470</t>
  </si>
  <si>
    <t>800/50R34</t>
  </si>
  <si>
    <t>T445469</t>
  </si>
  <si>
    <t>800/60R34</t>
  </si>
  <si>
    <t>T445500</t>
  </si>
  <si>
    <t>186D</t>
  </si>
  <si>
    <t>NOKIAN TYRES FLOAT KING VF</t>
  </si>
  <si>
    <t>T445739</t>
  </si>
  <si>
    <t>Nokian Tyres Float King VF</t>
  </si>
  <si>
    <t>T445821</t>
  </si>
  <si>
    <t>184D</t>
  </si>
  <si>
    <t>800/60R32</t>
  </si>
  <si>
    <t>T445819</t>
  </si>
  <si>
    <t>188D</t>
  </si>
  <si>
    <t>T445818</t>
  </si>
  <si>
    <t>T445820</t>
  </si>
  <si>
    <t>NOKIAN TYRES TR MULTIPLUS </t>
  </si>
  <si>
    <t>T55116</t>
  </si>
  <si>
    <t>T55097</t>
  </si>
  <si>
    <t>T545229</t>
  </si>
  <si>
    <t>T55395</t>
  </si>
  <si>
    <t>T55445</t>
  </si>
  <si>
    <t>NOKIAN TYRES GROUND KING </t>
  </si>
  <si>
    <t>420/70R28</t>
  </si>
  <si>
    <t>T445733</t>
  </si>
  <si>
    <t>144D (141E)</t>
  </si>
  <si>
    <t>Nokian Tyres Ground King</t>
  </si>
  <si>
    <t>T445764</t>
  </si>
  <si>
    <t>148D (145E)</t>
  </si>
  <si>
    <t>480/70R28</t>
  </si>
  <si>
    <t>T445735</t>
  </si>
  <si>
    <t>151D (148E)</t>
  </si>
  <si>
    <t>T445737</t>
  </si>
  <si>
    <t>154D (151E)</t>
  </si>
  <si>
    <t>T445762</t>
  </si>
  <si>
    <t>160D (156E)</t>
  </si>
  <si>
    <t>600/70R28</t>
  </si>
  <si>
    <t>T445763</t>
  </si>
  <si>
    <t>164D (160E)</t>
  </si>
  <si>
    <t>T445728</t>
  </si>
  <si>
    <t>155D (152E)</t>
  </si>
  <si>
    <t>T445726</t>
  </si>
  <si>
    <t>165D (161E)</t>
  </si>
  <si>
    <t>T445729</t>
  </si>
  <si>
    <t>163D (159E)</t>
  </si>
  <si>
    <t>T445730</t>
  </si>
  <si>
    <t>167D (163E)</t>
  </si>
  <si>
    <t>650/65R34</t>
  </si>
  <si>
    <t>T445731</t>
  </si>
  <si>
    <t>167D (164E)</t>
  </si>
  <si>
    <t>520/70R38</t>
  </si>
  <si>
    <t>T445732</t>
  </si>
  <si>
    <t>160D (157E)</t>
  </si>
  <si>
    <t>580/70R38</t>
  </si>
  <si>
    <t>T445734</t>
  </si>
  <si>
    <t>166D (163E)</t>
  </si>
  <si>
    <t>T445765</t>
  </si>
  <si>
    <t>T445738</t>
  </si>
  <si>
    <t>169D (166E)</t>
  </si>
  <si>
    <t>T445743</t>
  </si>
  <si>
    <t>178D (175E)</t>
  </si>
  <si>
    <t>T445744</t>
  </si>
  <si>
    <t>177D (174E)</t>
  </si>
  <si>
    <t>T445727</t>
  </si>
  <si>
    <t>170D (167E)</t>
  </si>
  <si>
    <t>T445725</t>
  </si>
  <si>
    <t>179D (175E)</t>
  </si>
  <si>
    <t>T445722</t>
  </si>
  <si>
    <t>181D (178E)</t>
  </si>
  <si>
    <t>Nokian Tyres Ground King LSM</t>
  </si>
  <si>
    <t>TLS5727</t>
  </si>
  <si>
    <t>170 D / 167 E </t>
  </si>
  <si>
    <t>TLS5725</t>
  </si>
  <si>
    <t>179 D / 175 E </t>
  </si>
  <si>
    <t>TLS5722</t>
  </si>
  <si>
    <t>181 D / 178 E </t>
  </si>
  <si>
    <r>
      <t>NOKIAN TYRES HAKKAPELIITTA TRI</t>
    </r>
    <r>
      <rPr>
        <sz val="10"/>
        <color theme="1"/>
        <rFont val="Arial"/>
        <family val="2"/>
      </rPr>
      <t> </t>
    </r>
  </si>
  <si>
    <t>TRAKTORIKOOT</t>
  </si>
  <si>
    <t>250/75R16</t>
  </si>
  <si>
    <t>T845540</t>
  </si>
  <si>
    <t>120G</t>
  </si>
  <si>
    <t>Nokian Tyres Hakkapeliitta TRI</t>
  </si>
  <si>
    <t>250/80R16</t>
  </si>
  <si>
    <t>T845541</t>
  </si>
  <si>
    <t>119G</t>
  </si>
  <si>
    <t>400/60R18</t>
  </si>
  <si>
    <t>T445667</t>
  </si>
  <si>
    <t>148A8 (143D)</t>
  </si>
  <si>
    <t>360/70R20</t>
  </si>
  <si>
    <t>T445756</t>
  </si>
  <si>
    <t>136A8 (131D)</t>
  </si>
  <si>
    <t>300/80R24</t>
  </si>
  <si>
    <t>T445757</t>
  </si>
  <si>
    <t>133A8 (128D)</t>
  </si>
  <si>
    <t>340/80R24</t>
  </si>
  <si>
    <t>T445753</t>
  </si>
  <si>
    <t>140A8 (135D)</t>
  </si>
  <si>
    <t>360/80R24</t>
  </si>
  <si>
    <t>T445587</t>
  </si>
  <si>
    <t>143A8 (138D)</t>
  </si>
  <si>
    <t>400/80R24</t>
  </si>
  <si>
    <t>T445582</t>
  </si>
  <si>
    <t>149A8 (144D)</t>
  </si>
  <si>
    <t>440/80R24</t>
  </si>
  <si>
    <t>T445634</t>
  </si>
  <si>
    <t>154A8 (149D)</t>
  </si>
  <si>
    <t>360/80R28</t>
  </si>
  <si>
    <t>T445752</t>
  </si>
  <si>
    <t>146A8 (142D)</t>
  </si>
  <si>
    <t>400/80R28</t>
  </si>
  <si>
    <t>T445584</t>
  </si>
  <si>
    <t>151A8 (146D)</t>
  </si>
  <si>
    <t>440/80R28</t>
  </si>
  <si>
    <t>T445563</t>
  </si>
  <si>
    <t>156A8 (151D)</t>
  </si>
  <si>
    <t>T445772</t>
  </si>
  <si>
    <t>160A8 (155D)</t>
  </si>
  <si>
    <t>440/80R30</t>
  </si>
  <si>
    <t>T445758</t>
  </si>
  <si>
    <t>157A8 (153D)</t>
  </si>
  <si>
    <t>480/80R30</t>
  </si>
  <si>
    <t>T445754</t>
  </si>
  <si>
    <t>162A8 (157D)</t>
  </si>
  <si>
    <t>T445736</t>
  </si>
  <si>
    <t>171A8 (166D)</t>
  </si>
  <si>
    <t>T445609</t>
  </si>
  <si>
    <t>161A8 (156D)</t>
  </si>
  <si>
    <t>T445848</t>
  </si>
  <si>
    <t>440/80R34</t>
  </si>
  <si>
    <t>T445588</t>
  </si>
  <si>
    <t>159A8 (155D)</t>
  </si>
  <si>
    <t>480/80R34</t>
  </si>
  <si>
    <t>T445583</t>
  </si>
  <si>
    <t>164A8 (159D)</t>
  </si>
  <si>
    <t>T445700</t>
  </si>
  <si>
    <t>172A8 (168D)</t>
  </si>
  <si>
    <t>480/80R38</t>
  </si>
  <si>
    <t>T445585</t>
  </si>
  <si>
    <t>166A8 (161D)</t>
  </si>
  <si>
    <t>540/80R38</t>
  </si>
  <si>
    <t>T445564</t>
  </si>
  <si>
    <t>172A8 (167D)</t>
  </si>
  <si>
    <t>T445773</t>
  </si>
  <si>
    <t>175A8 (170D)</t>
  </si>
  <si>
    <t>T445595</t>
  </si>
  <si>
    <t>176A8 (171D)</t>
  </si>
  <si>
    <t>T445847</t>
  </si>
  <si>
    <t>185A8 (180D)</t>
  </si>
  <si>
    <t>KUORMAAJAKOOT</t>
  </si>
  <si>
    <t>340/80R18</t>
  </si>
  <si>
    <t>T445665</t>
  </si>
  <si>
    <t>400/70R18</t>
  </si>
  <si>
    <t>T445832</t>
  </si>
  <si>
    <t>147A8 (143D)</t>
  </si>
  <si>
    <t>360/80R20</t>
  </si>
  <si>
    <t>T445666</t>
  </si>
  <si>
    <t>400/70R20</t>
  </si>
  <si>
    <t>T445636</t>
  </si>
  <si>
    <t>420/65R24</t>
  </si>
  <si>
    <t>T445586</t>
  </si>
  <si>
    <t>460/70R24</t>
  </si>
  <si>
    <t>T445669</t>
  </si>
  <si>
    <t>500/70R24</t>
  </si>
  <si>
    <t>T445671</t>
  </si>
  <si>
    <t>540/70R24</t>
  </si>
  <si>
    <t>T445672</t>
  </si>
  <si>
    <t>NOKIAN TYRES SOIL KING VF</t>
  </si>
  <si>
    <t xml:space="preserve">540/65R28 </t>
  </si>
  <si>
    <t>T445885</t>
  </si>
  <si>
    <t>157D (154E)</t>
  </si>
  <si>
    <t>Nokian Tyres Soil King VF</t>
  </si>
  <si>
    <t>T445813</t>
  </si>
  <si>
    <t xml:space="preserve">600/65R28 </t>
  </si>
  <si>
    <t>T445809</t>
  </si>
  <si>
    <t xml:space="preserve">163D/160E </t>
  </si>
  <si>
    <t>T445811</t>
  </si>
  <si>
    <t>158D (155E)</t>
  </si>
  <si>
    <t>600/60R30</t>
  </si>
  <si>
    <t>T445861</t>
  </si>
  <si>
    <t>162D (158E)</t>
  </si>
  <si>
    <t>T445769</t>
  </si>
  <si>
    <t>168D (165E)</t>
  </si>
  <si>
    <t>T445760</t>
  </si>
  <si>
    <t>650/60R34</t>
  </si>
  <si>
    <t>T445815</t>
  </si>
  <si>
    <t>T445830</t>
  </si>
  <si>
    <t>710/60R34  </t>
  </si>
  <si>
    <t>T445864</t>
  </si>
  <si>
    <t>173D(170E)</t>
  </si>
  <si>
    <t xml:space="preserve">650/65R38 </t>
  </si>
  <si>
    <t>T445884</t>
  </si>
  <si>
    <t>172D (169E)</t>
  </si>
  <si>
    <t>T445808</t>
  </si>
  <si>
    <t>182D (179E)</t>
  </si>
  <si>
    <t xml:space="preserve">710/70R38 </t>
  </si>
  <si>
    <t>T445812</t>
  </si>
  <si>
    <t xml:space="preserve">181D/178E </t>
  </si>
  <si>
    <t>T445810</t>
  </si>
  <si>
    <t>174D (170E)</t>
  </si>
  <si>
    <t xml:space="preserve">710/60R42 </t>
  </si>
  <si>
    <t>T445873</t>
  </si>
  <si>
    <t>T445768</t>
  </si>
  <si>
    <t>T445759</t>
  </si>
  <si>
    <t>184D (181E)</t>
  </si>
  <si>
    <t>NOKIAN TYRES TRI 2</t>
  </si>
  <si>
    <t>T845539</t>
  </si>
  <si>
    <t>Nokian Tyres TRI 2</t>
  </si>
  <si>
    <t>T845495</t>
  </si>
  <si>
    <t>T445391</t>
  </si>
  <si>
    <t>T445569</t>
  </si>
  <si>
    <t>T445389</t>
  </si>
  <si>
    <t>T55093</t>
  </si>
  <si>
    <t>T445419</t>
  </si>
  <si>
    <t>T55100</t>
  </si>
  <si>
    <t>T445376</t>
  </si>
  <si>
    <t>T55105</t>
  </si>
  <si>
    <t>T445378</t>
  </si>
  <si>
    <t>T445372</t>
  </si>
  <si>
    <t>T55112</t>
  </si>
  <si>
    <t>T445392</t>
  </si>
  <si>
    <t>T445385</t>
  </si>
  <si>
    <t>460/65R24</t>
  </si>
  <si>
    <t>T445393</t>
  </si>
  <si>
    <t>T55111</t>
  </si>
  <si>
    <t>T445467</t>
  </si>
  <si>
    <t>540/65R24</t>
  </si>
  <si>
    <t>T445420</t>
  </si>
  <si>
    <t>158A8 (154D)</t>
  </si>
  <si>
    <t>320/85R28</t>
  </si>
  <si>
    <t>T445579</t>
  </si>
  <si>
    <t>141A8 (136D)</t>
  </si>
  <si>
    <t>T445550</t>
  </si>
  <si>
    <t>T445383</t>
  </si>
  <si>
    <t>T55351</t>
  </si>
  <si>
    <t>T445337</t>
  </si>
  <si>
    <t>T55370</t>
  </si>
  <si>
    <t>T445444</t>
  </si>
  <si>
    <t>T445442</t>
  </si>
  <si>
    <t>T445384</t>
  </si>
  <si>
    <t>T445386</t>
  </si>
  <si>
    <t>T445371</t>
  </si>
  <si>
    <t>T445657</t>
  </si>
  <si>
    <t>T445369</t>
  </si>
  <si>
    <t>T55391</t>
  </si>
  <si>
    <t>T445370</t>
  </si>
  <si>
    <t>T445656</t>
  </si>
  <si>
    <t>169A8 (164D)</t>
  </si>
  <si>
    <t>T445377</t>
  </si>
  <si>
    <t>T55430</t>
  </si>
  <si>
    <t>T445338</t>
  </si>
  <si>
    <t>T445445</t>
  </si>
  <si>
    <t>170A8 (166D)</t>
  </si>
  <si>
    <t>T445443</t>
  </si>
  <si>
    <t>620/80R42</t>
  </si>
  <si>
    <t>T445518</t>
  </si>
  <si>
    <t>181A8 (177D)</t>
  </si>
  <si>
    <t>T445390</t>
  </si>
  <si>
    <t>T445655</t>
  </si>
  <si>
    <t>NOKIAN TYRES TRI STEEL</t>
  </si>
  <si>
    <t>T445245</t>
  </si>
  <si>
    <t>Nokian Tyres TRI Steel</t>
  </si>
  <si>
    <t>480/65R24</t>
  </si>
  <si>
    <t>T445222</t>
  </si>
  <si>
    <t>KAIVOS- JA TUNNELINRAKENNUS</t>
  </si>
  <si>
    <t>NOKIAN TYRES ARMOR GARD 2 MINE</t>
  </si>
  <si>
    <t>9.00-20</t>
  </si>
  <si>
    <t>T445836</t>
  </si>
  <si>
    <t>162A5</t>
  </si>
  <si>
    <t>Nokian Tyres Armor Gard 2 Mine</t>
  </si>
  <si>
    <t>T52520</t>
  </si>
  <si>
    <t>10.00-20</t>
  </si>
  <si>
    <t>T445770</t>
  </si>
  <si>
    <t>164A5</t>
  </si>
  <si>
    <t>T52620</t>
  </si>
  <si>
    <t>NOKIAN TYRES MINE KING E-4</t>
  </si>
  <si>
    <t>Sisärengas/</t>
  </si>
  <si>
    <t>O-rengas*</t>
  </si>
  <si>
    <t>12.00-20</t>
  </si>
  <si>
    <t>T445712</t>
  </si>
  <si>
    <t>176A5</t>
  </si>
  <si>
    <t>Nokian Tyres Mine King E-4</t>
  </si>
  <si>
    <t>T52810</t>
  </si>
  <si>
    <t>14.00-20</t>
  </si>
  <si>
    <t>T445617</t>
  </si>
  <si>
    <t>185A2</t>
  </si>
  <si>
    <t>T52920</t>
  </si>
  <si>
    <t>14.00-24</t>
  </si>
  <si>
    <t>T445709</t>
  </si>
  <si>
    <t>188A2</t>
  </si>
  <si>
    <t>T55767 / HTOC00004</t>
  </si>
  <si>
    <t>NOKIAN TYRES NORDMAN MINE E-4</t>
  </si>
  <si>
    <t>26.5R25</t>
  </si>
  <si>
    <t>T845483</t>
  </si>
  <si>
    <t>209A2 (193B)</t>
  </si>
  <si>
    <t>Nokian Tyres Nordman Mine E-4</t>
  </si>
  <si>
    <t>29.5R25</t>
  </si>
  <si>
    <t>T845482</t>
  </si>
  <si>
    <t>216A2 (200B)</t>
  </si>
  <si>
    <t>NOKIAN TYRES MINE KING L-5S</t>
  </si>
  <si>
    <t>T445544</t>
  </si>
  <si>
    <t>173A2</t>
  </si>
  <si>
    <t>Nokian Tyres Mine King L-5S</t>
  </si>
  <si>
    <t>17.5. -25</t>
  </si>
  <si>
    <t>T445540</t>
  </si>
  <si>
    <t>184A2</t>
  </si>
  <si>
    <t>T55867 / HTOC00003</t>
  </si>
  <si>
    <t>T445580</t>
  </si>
  <si>
    <t>18.00-25</t>
  </si>
  <si>
    <t>T445545</t>
  </si>
  <si>
    <t>202A2</t>
  </si>
  <si>
    <t>HTOC00004</t>
  </si>
  <si>
    <t>26.5. -25</t>
  </si>
  <si>
    <t>T445546</t>
  </si>
  <si>
    <t>209A2</t>
  </si>
  <si>
    <t>29.5. -29</t>
  </si>
  <si>
    <t>T445547</t>
  </si>
  <si>
    <t>218A2</t>
  </si>
  <si>
    <t>HTOC00008</t>
  </si>
  <si>
    <t>NOKIAN TYRES MINE L-3S</t>
  </si>
  <si>
    <t>T445522</t>
  </si>
  <si>
    <t>Nokian Tyres Mine L-3S</t>
  </si>
  <si>
    <t>MATERIAALINKÄSITTELY JA SATAMAT</t>
  </si>
  <si>
    <t>NOKIAN TYRES ARMOR GARD</t>
  </si>
  <si>
    <t>T445459</t>
  </si>
  <si>
    <t>176A5 (176A5)</t>
  </si>
  <si>
    <t>Nokian Tyres Armor Gard</t>
  </si>
  <si>
    <t>NOKIAN TYRES HTS G2 E-4</t>
  </si>
  <si>
    <t>T445710</t>
  </si>
  <si>
    <t>188A5</t>
  </si>
  <si>
    <t>Nokian Tyres HTS G2 E-4</t>
  </si>
  <si>
    <t>16.00-25</t>
  </si>
  <si>
    <t>T445711</t>
  </si>
  <si>
    <t>199A5</t>
  </si>
  <si>
    <t>T445637</t>
  </si>
  <si>
    <t>207A5</t>
  </si>
  <si>
    <t>18.00-33</t>
  </si>
  <si>
    <t>T445662</t>
  </si>
  <si>
    <t>214A5</t>
  </si>
  <si>
    <t>HTOC00011</t>
  </si>
  <si>
    <t>NOKIAN TYRES HTS G2 L-4S</t>
  </si>
  <si>
    <t>T445638</t>
  </si>
  <si>
    <t>Nokian Tyres HTS G2 L-4S</t>
  </si>
  <si>
    <t>T445663</t>
  </si>
  <si>
    <t>NOKIAN TYRES HTS G2 L-5S</t>
  </si>
  <si>
    <t>T445805</t>
  </si>
  <si>
    <t>Nokian Tyres HTS G2 L-5S</t>
  </si>
  <si>
    <t>T55831</t>
  </si>
  <si>
    <t>NOKIAN TYRES RTG</t>
  </si>
  <si>
    <t>T445471</t>
  </si>
  <si>
    <t>Nokian Tyres RTG</t>
  </si>
  <si>
    <t>T445468</t>
  </si>
  <si>
    <t>NOKIAN TYRES HTS TUGGER </t>
  </si>
  <si>
    <t>315/60R22.5</t>
  </si>
  <si>
    <t>T445221</t>
  </si>
  <si>
    <t>174A5</t>
  </si>
  <si>
    <t>Nokian Tyres HTS Tugger</t>
  </si>
  <si>
    <t>NOKIAN TYRES ARMOR GARD 2</t>
  </si>
  <si>
    <t>T445649</t>
  </si>
  <si>
    <t>148B (164A5)</t>
  </si>
  <si>
    <t>Nokian Tyres Armor Gard 2</t>
  </si>
  <si>
    <t>11.00-20</t>
  </si>
  <si>
    <t>T445650</t>
  </si>
  <si>
    <t>151B (170A5)</t>
  </si>
  <si>
    <t>T52720</t>
  </si>
  <si>
    <t>MAANSIIRTO JA TIENHOITO</t>
  </si>
  <si>
    <t>NOKIAN TYRES EXCAVATOR </t>
  </si>
  <si>
    <t>T445604</t>
  </si>
  <si>
    <t>173A8</t>
  </si>
  <si>
    <t>Nokian Tyres Excavator</t>
  </si>
  <si>
    <t>650/45-22.5</t>
  </si>
  <si>
    <t>T445605</t>
  </si>
  <si>
    <t>175A8</t>
  </si>
  <si>
    <t>T445606</t>
  </si>
  <si>
    <t>NOKIAN TYRES GROUND KARE</t>
  </si>
  <si>
    <t>kaikki koot tuotteelle Wheeled Excavator</t>
  </si>
  <si>
    <t xml:space="preserve">500/45-22.5 </t>
  </si>
  <si>
    <t>T445868</t>
  </si>
  <si>
    <t>160A8</t>
  </si>
  <si>
    <t xml:space="preserve">Nokian Tyres Ground Kare SF </t>
  </si>
  <si>
    <t>600/40-22.5</t>
  </si>
  <si>
    <t>T445828</t>
  </si>
  <si>
    <t>167A8</t>
  </si>
  <si>
    <t>Nokian Tyres Ground Kare</t>
  </si>
  <si>
    <t>T445798</t>
  </si>
  <si>
    <t>T445664</t>
  </si>
  <si>
    <t>T445799</t>
  </si>
  <si>
    <t>kaikki koot tuotteelle Backhoe Loader</t>
  </si>
  <si>
    <t>620/60B30</t>
  </si>
  <si>
    <t>T445802</t>
  </si>
  <si>
    <t>176A8 (173B)</t>
  </si>
  <si>
    <t>620/60B34</t>
  </si>
  <si>
    <t>T445668</t>
  </si>
  <si>
    <t>178A8 (175B)</t>
  </si>
  <si>
    <t>NOKIAN TYRES GROUND KARE SEMI-SLICK </t>
  </si>
  <si>
    <t>T445688</t>
  </si>
  <si>
    <t>Nokian Tyres Ground Kare Semi-Slick</t>
  </si>
  <si>
    <t>NOKIAN TYRES GROUND KING LOADER</t>
  </si>
  <si>
    <t>20.5R25</t>
  </si>
  <si>
    <t>T445796</t>
  </si>
  <si>
    <t>186A2</t>
  </si>
  <si>
    <t>Nokian Tyres Ground King Loader</t>
  </si>
  <si>
    <t>NOKIAN TYRES HAKKAPELIITTA LOADER </t>
  </si>
  <si>
    <t>KAIKKI KOOT TUOTTEELLE ROAD GRADER</t>
  </si>
  <si>
    <t>14.00R24</t>
  </si>
  <si>
    <t>T445691</t>
  </si>
  <si>
    <t>153A8 (176A2)</t>
  </si>
  <si>
    <t>Nokian Tyres Hakkapeliitta Loader</t>
  </si>
  <si>
    <t>HTOC00013</t>
  </si>
  <si>
    <t>KAIKKI KOOT TUOTTEELLE WHEEL LOADER</t>
  </si>
  <si>
    <t>17.5R25</t>
  </si>
  <si>
    <t>T445590</t>
  </si>
  <si>
    <t>176A2 (153A8)</t>
  </si>
  <si>
    <t>HTOC00003</t>
  </si>
  <si>
    <t>T445591</t>
  </si>
  <si>
    <t>186A2 (168B)</t>
  </si>
  <si>
    <t>23.5R25</t>
  </si>
  <si>
    <t>T445592</t>
  </si>
  <si>
    <t>195A2 (176B)</t>
  </si>
  <si>
    <t>NOKIAN TYRES LOADER GRIP </t>
  </si>
  <si>
    <t>T445255</t>
  </si>
  <si>
    <t>176A2 (157B)</t>
  </si>
  <si>
    <t>Nokian Tyres Loader Grip</t>
  </si>
  <si>
    <t>T445171</t>
  </si>
  <si>
    <t>T445223</t>
  </si>
  <si>
    <t>NOKIAN TYRES LOADER GRIP 2</t>
  </si>
  <si>
    <t>15.5R25</t>
  </si>
  <si>
    <t>T445463</t>
  </si>
  <si>
    <t>169A2 (152B)</t>
  </si>
  <si>
    <t>Nokian Tyres Loader Grip 2</t>
  </si>
  <si>
    <t>MAASTOKUORMA-AUTOT JA SOTILASAJONEUVOT</t>
  </si>
  <si>
    <t>NOKIAN TYRES MPT AGILE</t>
  </si>
  <si>
    <t>365/80R20</t>
  </si>
  <si>
    <t>T445431</t>
  </si>
  <si>
    <t>152G</t>
  </si>
  <si>
    <t>Nokian Tyres MPT Agile</t>
  </si>
  <si>
    <t>NOKIAN TYRES MPT AGILE 2 </t>
  </si>
  <si>
    <t>14.00R20</t>
  </si>
  <si>
    <t>T445651</t>
  </si>
  <si>
    <t>164G</t>
  </si>
  <si>
    <t>Nokian Tyres MPT Agile 2</t>
  </si>
  <si>
    <t>Lisätarvikkeet</t>
  </si>
  <si>
    <t>Sisärenkaat, vannenauhat ja venttiilit</t>
  </si>
  <si>
    <t>Kuvaus</t>
  </si>
  <si>
    <r>
      <rPr>
        <b/>
        <sz val="7"/>
        <color rgb="FFFFFFFF"/>
        <rFont val="Nokian Tyres Sans"/>
        <family val="1"/>
      </rPr>
      <t>Metsä- ja maataloussisärenkaat</t>
    </r>
  </si>
  <si>
    <t>500/60-22.5 // 550/60-22.5 venttiilin TR 218 A kanssa</t>
  </si>
  <si>
    <t>550/45-22.5 // 560/45-22.5 venttiilin TR 218 A kanssa</t>
  </si>
  <si>
    <t>600/50-22.5 // 600/55-22.5 venttiilin TR 218 A kanssa</t>
  </si>
  <si>
    <t>700/45-22.5 // 710/40-22.5 venttiilin TR 218 A kanssa</t>
  </si>
  <si>
    <t>T55767</t>
  </si>
  <si>
    <t>14.00-24 venttiilin TR 1175 A kanssa</t>
  </si>
  <si>
    <t>14.9-24 // 16.9-24 venttiilin TR 218 A kanssa</t>
  </si>
  <si>
    <t>650/45-24.5 venttiilin TR 218 kanssa</t>
  </si>
  <si>
    <t>710/40-24.5 venttiilin TR 218 kanssa</t>
  </si>
  <si>
    <t>T55867</t>
  </si>
  <si>
    <t>17.5-25 venttiilin TRJ 1175 kanssa</t>
  </si>
  <si>
    <t>18.00-25 // 20.5-25 // 23.5-25 // 25/65-25 venttiilin TRJ 1175 kanssa</t>
  </si>
  <si>
    <t>500/60-26.5 // 540/60-26.5 // 480/65-28 // 500/65-28 venttiilin TR 218 A kanssa</t>
  </si>
  <si>
    <t>600/55-26.5 venttiilin TR 218 A kanssa</t>
  </si>
  <si>
    <t>650/65-26.5 // 750/55-26.5 // 650/60-26.5 // 620/75-26 // 23.1-26 venttiilin TR 218 A kanssa</t>
  </si>
  <si>
    <t>700/50-26.5 // 710/45-26.5 venttiilin TR 218 A kanssa</t>
  </si>
  <si>
    <t>800/40-26.5 venttiilin TR 218 A kanssa</t>
  </si>
  <si>
    <t>780/55-26.5 // 28L-26 venttiilin TR 218 A kanssa</t>
  </si>
  <si>
    <t>500/70-28 // 540/65-28 venttiilin TR 218 A kanssa</t>
  </si>
  <si>
    <t>780/50-28.5 // 710/55-28.5 venttiilin TR 218 A kanssa</t>
  </si>
  <si>
    <t>16.9-30 // 18.4-30 // 520/65-30 // 540/70-30 venttiilin TR 218 A kanssa</t>
  </si>
  <si>
    <t>24.5-32 venttiilin TR 218 A kanssa</t>
  </si>
  <si>
    <t>16.9-34/18.4-34 venttiilin TR 218 A kanssa</t>
  </si>
  <si>
    <t>580/65B34 // 520/65-34 // 600/65-34 venttiilin TR 218 A kanssa</t>
  </si>
  <si>
    <t>600/65-34 // 700/55-34 venttiilin TR 218 A kanssa</t>
  </si>
  <si>
    <t>700/70-34 // 30.5-32 venttiilin TR 218 A kanssa</t>
  </si>
  <si>
    <t>600/70-38 // 650/75-38 venttiilin TR 218 A kanssa</t>
  </si>
  <si>
    <t>Kuorma-auto- ja teollisuussisärenkaat</t>
  </si>
  <si>
    <t>9.00-20 venttiilin TR 175 kanssa</t>
  </si>
  <si>
    <t>10.00-20 venttiilin TR 78 kanssa</t>
  </si>
  <si>
    <t>11.00-20 venttiilin TR 179 kanssa</t>
  </si>
  <si>
    <t>12.00-20 venttiilin V3.02.16 kanssa</t>
  </si>
  <si>
    <t>14.00-20 venttiilin TR 274 kanssa</t>
  </si>
  <si>
    <r>
      <rPr>
        <b/>
        <sz val="7"/>
        <color rgb="FFFFFFFF"/>
        <rFont val="Nokian Tyres Sans"/>
        <family val="1"/>
      </rPr>
      <t>Venttiilit</t>
    </r>
  </si>
  <si>
    <t>HTOC00005</t>
  </si>
  <si>
    <t>Venttiili tubeless-asennukseen, TR 618 A</t>
  </si>
  <si>
    <t>Vannenauhat ja muut tarvikkeet</t>
  </si>
  <si>
    <t>T299520</t>
  </si>
  <si>
    <t>170-20 </t>
  </si>
  <si>
    <t>(9.00/10.00/11.00-20) </t>
  </si>
  <si>
    <t>T299530</t>
  </si>
  <si>
    <t>195-20 </t>
  </si>
  <si>
    <t>(11.00, 12.00-20 8 tuumaa leveän vanteen kanssa)</t>
  </si>
  <si>
    <t>T299537</t>
  </si>
  <si>
    <t>225-20</t>
  </si>
  <si>
    <t>(12.00-20 8,5 tuumaisen tai leveämmän vanteen kanssa)</t>
  </si>
  <si>
    <t>T299538</t>
  </si>
  <si>
    <t>260-20 </t>
  </si>
  <si>
    <t>(14.00-20) Toimitetaan ilman venttiilin reikää</t>
  </si>
  <si>
    <t>T299531</t>
  </si>
  <si>
    <t>260-24/25</t>
  </si>
  <si>
    <t>(12.00-24, 14.00-24, 16.00-24 ja 16.00-25) Toimitetaan ilman venttiilin reikää</t>
  </si>
  <si>
    <t>T299551</t>
  </si>
  <si>
    <t>350-25</t>
  </si>
  <si>
    <t>(17.5-25, 18.00-25)</t>
  </si>
  <si>
    <t>T299540</t>
  </si>
  <si>
    <t>430-25 </t>
  </si>
  <si>
    <t>(20.5-25)</t>
  </si>
  <si>
    <t>T299552</t>
  </si>
  <si>
    <t>500-25 </t>
  </si>
  <si>
    <t>(23.5-25)</t>
  </si>
  <si>
    <t>HTOC00009</t>
  </si>
  <si>
    <t>Venttiilin suojatulppa 2” muovia, metsäkäyttöön</t>
  </si>
  <si>
    <t>Välirengas (kivisuoja) pyöräkaivureiden paripyöräasennukseen</t>
  </si>
  <si>
    <t>HTTSR00001</t>
  </si>
  <si>
    <t>Välirengas (kivisuoja) Armor Gard 2:een 10.00-20 (T445649 ja HTTK00030)</t>
  </si>
  <si>
    <t>Vanneasennustyökalut</t>
  </si>
  <si>
    <t>HTTMC00001</t>
  </si>
  <si>
    <t>Tyre Mounting Clamp AG (15°) Big</t>
  </si>
  <si>
    <t>HTTMC00002</t>
  </si>
  <si>
    <t>Tyre Mounting Clamp AG (15°) Small</t>
  </si>
  <si>
    <t>HTTMC00003</t>
  </si>
  <si>
    <t>Tyre Mounting Clamp DW/TW (5°) Big</t>
  </si>
  <si>
    <t>HTTMC00004</t>
  </si>
  <si>
    <t>Tyre Mounting Clamp DW/TW/DH (5°) Small</t>
  </si>
  <si>
    <t>KIERRÄTYSMAKSUT</t>
  </si>
  <si>
    <t>Luokka</t>
  </si>
  <si>
    <t>alv. 25,5 %</t>
  </si>
  <si>
    <t>Kuorma- ja linja-auton renkaat</t>
  </si>
  <si>
    <t>≥ 15,0”</t>
  </si>
  <si>
    <t>Teollisuusrenkaat</t>
  </si>
  <si>
    <t>Traktorin vapaasti pyörivät eturenkaat, traktorin perävaunun renkaat, pienlaitteet, mönkijät ja teollisuusrenkaat</t>
  </si>
  <si>
    <t>&lt; 15,0”</t>
  </si>
  <si>
    <t>Maatalousrenkaat</t>
  </si>
  <si>
    <t>&lt; 20,0”</t>
  </si>
  <si>
    <t>≥ 20,0”</t>
  </si>
  <si>
    <t>Työ- ja metsäkonerenkaat</t>
  </si>
  <si>
    <t>&lt; 200 kg</t>
  </si>
  <si>
    <t>≥ 200 kg</t>
  </si>
  <si>
    <t>Pyöräpaketit vanteen koon mukaan</t>
  </si>
  <si>
    <t>600/50-22.5 </t>
  </si>
  <si>
    <t>HTWS00205</t>
  </si>
  <si>
    <t>173 A8</t>
  </si>
  <si>
    <t>EXCAVATOR </t>
  </si>
  <si>
    <t>Hopea (RAL 9006)</t>
  </si>
  <si>
    <t>HTWS00204</t>
  </si>
  <si>
    <t>HTWS00696</t>
  </si>
  <si>
    <t>Musta(RAL 9005)</t>
  </si>
  <si>
    <t>HTWS00836</t>
  </si>
  <si>
    <t>Harmaa(RAL 7042)</t>
  </si>
  <si>
    <t>HTWS01610</t>
  </si>
  <si>
    <t>GROUND KARE</t>
  </si>
  <si>
    <t>Hopea</t>
  </si>
  <si>
    <t>HTWS01611</t>
  </si>
  <si>
    <t>Keltainen</t>
  </si>
  <si>
    <t>HTWS01612</t>
  </si>
  <si>
    <t>Musta</t>
  </si>
  <si>
    <t>HTWS01613</t>
  </si>
  <si>
    <t>Harmaa</t>
  </si>
  <si>
    <t>HTWS00263</t>
  </si>
  <si>
    <t>175 A8</t>
  </si>
  <si>
    <t>HTWS00206</t>
  </si>
  <si>
    <t>HTWS00585</t>
  </si>
  <si>
    <t>Mustanharmaa</t>
  </si>
  <si>
    <t>HTWS00581</t>
  </si>
  <si>
    <t>HTWS00837</t>
  </si>
  <si>
    <t>HTWS01334</t>
  </si>
  <si>
    <t>EXCAVATOR</t>
  </si>
  <si>
    <t>JCB Keltainen</t>
  </si>
  <si>
    <t>HTWS00973</t>
  </si>
  <si>
    <t>HTWS00968</t>
  </si>
  <si>
    <t>GROUND KARE </t>
  </si>
  <si>
    <t>HTWS00885</t>
  </si>
  <si>
    <t>HTWS00956</t>
  </si>
  <si>
    <t>HTWS00967</t>
  </si>
  <si>
    <t>HTWS01333</t>
  </si>
  <si>
    <t>710/40-22.5 </t>
  </si>
  <si>
    <t>HTWS00202</t>
  </si>
  <si>
    <t>HTWS00203</t>
  </si>
  <si>
    <t>HTWS00795</t>
  </si>
  <si>
    <t>HTWS01614</t>
  </si>
  <si>
    <t>HTWS01615</t>
  </si>
  <si>
    <t>HTWS01616</t>
  </si>
  <si>
    <t>HTWS01617</t>
  </si>
  <si>
    <t>HTTA00001</t>
  </si>
  <si>
    <t>Intuitu</t>
  </si>
  <si>
    <t>HTTA00015</t>
  </si>
  <si>
    <t>HTTA00007</t>
  </si>
  <si>
    <t>HTTA00009</t>
  </si>
  <si>
    <t>HTTA00005</t>
  </si>
  <si>
    <t>HTTA00016</t>
  </si>
  <si>
    <t>HTTA00014</t>
  </si>
  <si>
    <t>HTTA00012</t>
  </si>
  <si>
    <t>HTTA00011</t>
  </si>
  <si>
    <t>HTTA00002</t>
  </si>
  <si>
    <t>HTTA00004</t>
  </si>
  <si>
    <t>HTTA00013</t>
  </si>
  <si>
    <t>HTTA00008</t>
  </si>
  <si>
    <t>HTTA00006</t>
  </si>
  <si>
    <t>HTTA00010</t>
  </si>
  <si>
    <t>HTTA00017</t>
  </si>
  <si>
    <t>HTTA00003</t>
  </si>
  <si>
    <t>TLS5337</t>
  </si>
  <si>
    <t>TLS5338</t>
  </si>
  <si>
    <t>TLS5369</t>
  </si>
  <si>
    <t>TLS5370</t>
  </si>
  <si>
    <t>TLS5372</t>
  </si>
  <si>
    <t>TLS5377</t>
  </si>
  <si>
    <t>TLS5390</t>
  </si>
  <si>
    <t>TLS5442</t>
  </si>
  <si>
    <t>TLS5443</t>
  </si>
  <si>
    <t>TLS5445</t>
  </si>
  <si>
    <t>TLS5518</t>
  </si>
  <si>
    <t>TLS5655</t>
  </si>
  <si>
    <t>TLS5595</t>
  </si>
  <si>
    <t>TLS5700</t>
  </si>
  <si>
    <t>TLS5736</t>
  </si>
  <si>
    <t>TLS5847</t>
  </si>
  <si>
    <t>TLS5741</t>
  </si>
  <si>
    <t>TLS5683</t>
  </si>
  <si>
    <t>TLS5684</t>
  </si>
  <si>
    <t>TLS5726</t>
  </si>
  <si>
    <t>T445877</t>
  </si>
  <si>
    <t>600/50R22.5 T445877</t>
  </si>
  <si>
    <t>T445879</t>
  </si>
  <si>
    <t>T445888</t>
  </si>
  <si>
    <t xml:space="preserve">600/55R26.5 </t>
  </si>
  <si>
    <t>T445824</t>
  </si>
  <si>
    <t xml:space="preserve">620/60R26.5 </t>
  </si>
  <si>
    <t>T445825</t>
  </si>
  <si>
    <t xml:space="preserve">650/55R26.5 </t>
  </si>
  <si>
    <t>T445823</t>
  </si>
  <si>
    <t xml:space="preserve">650/65R26.5 </t>
  </si>
  <si>
    <t>T445826</t>
  </si>
  <si>
    <t xml:space="preserve">710/50R26.5 </t>
  </si>
  <si>
    <t>T445822</t>
  </si>
  <si>
    <t>780/55-30.5 venttiilin TR218 A kanssa</t>
  </si>
  <si>
    <t/>
  </si>
  <si>
    <t>Väri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</si>
</sst>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7"/>
      <name val="Nokian Tyres Sans"/>
    </font>
    <font>
      <b/>
      <sz val="7"/>
      <color rgb="FFFFFFFF"/>
      <name val="Nokian Tyres Sans"/>
      <family val="1"/>
    </font>
    <font>
      <sz val="8"/>
      <name val="Aptos Narrow"/>
      <family val="2"/>
      <scheme val="minor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13"/>
      <color rgb="FF201F2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ptos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3" tint="0.499984740745262"/>
      <name val="Aptos"/>
      <family val="2"/>
    </font>
    <font>
      <sz val="9"/>
      <color theme="3" tint="0.499984740745262"/>
      <name val="Arial"/>
      <family val="2"/>
    </font>
    <font>
      <b/>
      <sz val="9"/>
      <color theme="3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8F8F90"/>
      </patternFill>
    </fill>
    <fill>
      <patternFill patternType="solid">
        <fgColor rgb="FF8F8F90"/>
        <bgColor rgb="FF000000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10" fontId="3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5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2" fontId="6" fillId="2" borderId="0" xfId="0" applyNumberFormat="1" applyFont="1" applyFill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40FE-5EBF-7E4E-A627-FD9D9A2A3A2C}">
  <sheetPr codeName="Taul1"/>
  <dimension ref="A1:K151"/>
  <sheetViews>
    <sheetView topLeftCell="A119" zoomScaleNormal="100" workbookViewId="0">
      <selection activeCell="P151" sqref="P151"/>
    </sheetView>
  </sheetViews>
  <sheetFormatPr defaultColWidth="10.8984375" defaultRowHeight="15" customHeight="1" x14ac:dyDescent="0.2"/>
  <cols>
    <col min="1" max="1" width="10.8984375" style="11"/>
    <col min="2" max="2" width="10.8984375" style="9"/>
    <col min="3" max="3" width="6" style="9" customWidth="1"/>
    <col min="4" max="4" width="13.59765625" style="9" customWidth="1"/>
    <col min="5" max="5" width="34.3984375" style="9" customWidth="1"/>
    <col min="6" max="6" width="6.8984375" style="9" customWidth="1"/>
    <col min="7" max="11" width="10.8984375" style="9"/>
    <col min="12" max="16384" width="10.8984375" style="10"/>
  </cols>
  <sheetData>
    <row r="1" spans="1:11" ht="15" customHeight="1" x14ac:dyDescent="0.2">
      <c r="A1" s="25" t="s">
        <v>0</v>
      </c>
    </row>
    <row r="3" spans="1:11" s="1" customFormat="1" ht="15" customHeight="1" x14ac:dyDescent="0.25">
      <c r="A3" s="12" t="s">
        <v>1</v>
      </c>
      <c r="B3" s="13"/>
      <c r="C3" s="13"/>
      <c r="D3" s="13"/>
      <c r="E3" s="13"/>
      <c r="F3" s="13"/>
      <c r="G3" s="13"/>
      <c r="H3" s="66"/>
      <c r="I3" s="13"/>
      <c r="J3" s="13"/>
      <c r="K3" s="13"/>
    </row>
    <row r="4" spans="1:11" ht="12" customHeight="1" x14ac:dyDescent="0.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8</v>
      </c>
      <c r="I4" s="15" t="s">
        <v>9</v>
      </c>
      <c r="J4" s="15" t="s">
        <v>10</v>
      </c>
      <c r="K4" s="15" t="s">
        <v>3</v>
      </c>
    </row>
    <row r="5" spans="1:11" ht="12" customHeight="1" x14ac:dyDescent="0.2">
      <c r="A5" s="14"/>
      <c r="B5" s="15"/>
      <c r="C5" s="15"/>
      <c r="D5" s="15"/>
      <c r="E5" s="15"/>
      <c r="F5" s="15"/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1" ht="15" customHeight="1" x14ac:dyDescent="0.2">
      <c r="A6" s="11" t="s">
        <v>16</v>
      </c>
      <c r="B6" s="9" t="s">
        <v>17</v>
      </c>
      <c r="C6" s="9">
        <v>20</v>
      </c>
      <c r="D6" s="9" t="s">
        <v>18</v>
      </c>
      <c r="E6" s="9" t="s">
        <v>19</v>
      </c>
      <c r="F6" s="9" t="s">
        <v>20</v>
      </c>
      <c r="G6" s="16">
        <v>2575</v>
      </c>
      <c r="H6" s="70">
        <f>1.255*G6</f>
        <v>3231.6249999999995</v>
      </c>
      <c r="I6" s="9">
        <v>109</v>
      </c>
      <c r="J6" s="9">
        <v>1167</v>
      </c>
      <c r="K6" s="9" t="s">
        <v>21</v>
      </c>
    </row>
    <row r="7" spans="1:11" ht="15" customHeight="1" x14ac:dyDescent="0.2">
      <c r="A7" s="11" t="s">
        <v>22</v>
      </c>
      <c r="B7" s="9" t="s">
        <v>23</v>
      </c>
      <c r="C7" s="9">
        <v>20</v>
      </c>
      <c r="D7" s="9" t="s">
        <v>24</v>
      </c>
      <c r="E7" s="9" t="s">
        <v>19</v>
      </c>
      <c r="F7" s="9" t="s">
        <v>20</v>
      </c>
      <c r="G7" s="16">
        <v>2700</v>
      </c>
      <c r="H7" s="70">
        <f t="shared" ref="H7:H18" si="0">1.255*G7</f>
        <v>3388.4999999999995</v>
      </c>
      <c r="I7" s="9">
        <v>109</v>
      </c>
      <c r="J7" s="9">
        <v>1167</v>
      </c>
      <c r="K7" s="9" t="s">
        <v>25</v>
      </c>
    </row>
    <row r="8" spans="1:11" ht="15" customHeight="1" x14ac:dyDescent="0.2">
      <c r="A8" s="11" t="s">
        <v>26</v>
      </c>
      <c r="B8" s="9" t="s">
        <v>27</v>
      </c>
      <c r="C8" s="9">
        <v>20</v>
      </c>
      <c r="D8" s="9" t="s">
        <v>28</v>
      </c>
      <c r="E8" s="9" t="s">
        <v>19</v>
      </c>
      <c r="F8" s="9" t="s">
        <v>20</v>
      </c>
      <c r="G8" s="16">
        <v>3655</v>
      </c>
      <c r="H8" s="70">
        <f t="shared" si="0"/>
        <v>4587.0249999999996</v>
      </c>
      <c r="I8" s="9">
        <v>109</v>
      </c>
      <c r="J8" s="9">
        <v>1230</v>
      </c>
      <c r="K8" s="9" t="s">
        <v>29</v>
      </c>
    </row>
    <row r="9" spans="1:11" ht="15" customHeight="1" x14ac:dyDescent="0.2">
      <c r="A9" s="11" t="s">
        <v>30</v>
      </c>
      <c r="B9" s="9" t="s">
        <v>31</v>
      </c>
      <c r="C9" s="9">
        <v>20</v>
      </c>
      <c r="D9" s="9" t="s">
        <v>32</v>
      </c>
      <c r="E9" s="9" t="s">
        <v>19</v>
      </c>
      <c r="F9" s="9" t="s">
        <v>20</v>
      </c>
      <c r="G9" s="16">
        <v>4285</v>
      </c>
      <c r="H9" s="70">
        <f t="shared" si="0"/>
        <v>5377.6749999999993</v>
      </c>
      <c r="I9" s="9">
        <v>110</v>
      </c>
      <c r="J9" s="9">
        <v>1250</v>
      </c>
      <c r="K9" s="9" t="s">
        <v>29</v>
      </c>
    </row>
    <row r="10" spans="1:11" ht="15" customHeight="1" x14ac:dyDescent="0.2">
      <c r="A10" s="11" t="s">
        <v>33</v>
      </c>
      <c r="B10" s="9" t="s">
        <v>34</v>
      </c>
      <c r="C10" s="9">
        <v>20</v>
      </c>
      <c r="D10" s="9" t="s">
        <v>35</v>
      </c>
      <c r="E10" s="9" t="s">
        <v>19</v>
      </c>
      <c r="F10" s="9" t="s">
        <v>20</v>
      </c>
      <c r="G10" s="16">
        <v>3655</v>
      </c>
      <c r="H10" s="70">
        <f t="shared" si="0"/>
        <v>4587.0249999999996</v>
      </c>
      <c r="I10" s="9">
        <v>110</v>
      </c>
      <c r="J10" s="9">
        <v>1342</v>
      </c>
      <c r="K10" s="9" t="s">
        <v>36</v>
      </c>
    </row>
    <row r="11" spans="1:11" ht="15" customHeight="1" x14ac:dyDescent="0.2">
      <c r="A11" s="11" t="s">
        <v>37</v>
      </c>
      <c r="B11" s="9" t="s">
        <v>38</v>
      </c>
      <c r="C11" s="9">
        <v>20</v>
      </c>
      <c r="D11" s="9" t="s">
        <v>39</v>
      </c>
      <c r="E11" s="9" t="s">
        <v>19</v>
      </c>
      <c r="F11" s="9" t="s">
        <v>20</v>
      </c>
      <c r="G11" s="16">
        <v>4290</v>
      </c>
      <c r="H11" s="70">
        <f t="shared" si="0"/>
        <v>5383.95</v>
      </c>
      <c r="I11" s="9">
        <v>110</v>
      </c>
      <c r="J11" s="9">
        <v>1345</v>
      </c>
      <c r="K11" s="9" t="s">
        <v>40</v>
      </c>
    </row>
    <row r="12" spans="1:11" ht="15" customHeight="1" x14ac:dyDescent="0.2">
      <c r="A12" s="11" t="s">
        <v>37</v>
      </c>
      <c r="B12" s="9" t="s">
        <v>41</v>
      </c>
      <c r="C12" s="9">
        <v>24</v>
      </c>
      <c r="D12" s="9" t="s">
        <v>42</v>
      </c>
      <c r="E12" s="9" t="s">
        <v>19</v>
      </c>
      <c r="F12" s="9" t="s">
        <v>20</v>
      </c>
      <c r="G12" s="16">
        <v>4505</v>
      </c>
      <c r="H12" s="70">
        <f t="shared" si="0"/>
        <v>5653.7749999999996</v>
      </c>
      <c r="I12" s="9">
        <v>110</v>
      </c>
      <c r="J12" s="9">
        <v>1345</v>
      </c>
      <c r="K12" s="9" t="s">
        <v>40</v>
      </c>
    </row>
    <row r="13" spans="1:11" ht="15" customHeight="1" x14ac:dyDescent="0.2">
      <c r="A13" s="11" t="s">
        <v>43</v>
      </c>
      <c r="B13" s="9" t="s">
        <v>44</v>
      </c>
      <c r="C13" s="9">
        <v>24</v>
      </c>
      <c r="D13" s="9" t="s">
        <v>45</v>
      </c>
      <c r="E13" s="9" t="s">
        <v>19</v>
      </c>
      <c r="F13" s="9" t="s">
        <v>20</v>
      </c>
      <c r="G13" s="16">
        <v>4775</v>
      </c>
      <c r="H13" s="70">
        <f t="shared" si="0"/>
        <v>5992.6249999999991</v>
      </c>
      <c r="I13" s="9">
        <v>110</v>
      </c>
      <c r="J13" s="9">
        <v>1505</v>
      </c>
      <c r="K13" s="9" t="s">
        <v>46</v>
      </c>
    </row>
    <row r="14" spans="1:11" ht="15" customHeight="1" x14ac:dyDescent="0.2">
      <c r="A14" s="11" t="s">
        <v>47</v>
      </c>
      <c r="B14" s="9" t="s">
        <v>48</v>
      </c>
      <c r="C14" s="9">
        <v>24</v>
      </c>
      <c r="D14" s="9" t="s">
        <v>49</v>
      </c>
      <c r="E14" s="9" t="s">
        <v>19</v>
      </c>
      <c r="F14" s="9" t="s">
        <v>20</v>
      </c>
      <c r="G14" s="16">
        <v>4810</v>
      </c>
      <c r="H14" s="70">
        <f t="shared" si="0"/>
        <v>6036.5499999999993</v>
      </c>
      <c r="I14" s="9">
        <v>110</v>
      </c>
      <c r="J14" s="9">
        <v>1473</v>
      </c>
      <c r="K14" s="9" t="s">
        <v>46</v>
      </c>
    </row>
    <row r="15" spans="1:11" ht="15" customHeight="1" x14ac:dyDescent="0.2">
      <c r="A15" s="11" t="s">
        <v>50</v>
      </c>
      <c r="B15" s="9" t="s">
        <v>51</v>
      </c>
      <c r="C15" s="9">
        <v>20</v>
      </c>
      <c r="D15" s="9" t="s">
        <v>52</v>
      </c>
      <c r="E15" s="9" t="s">
        <v>19</v>
      </c>
      <c r="F15" s="9" t="s">
        <v>20</v>
      </c>
      <c r="G15" s="16">
        <v>4600</v>
      </c>
      <c r="H15" s="70">
        <f t="shared" si="0"/>
        <v>5772.9999999999991</v>
      </c>
      <c r="I15" s="9">
        <v>110</v>
      </c>
      <c r="J15" s="9">
        <v>1339</v>
      </c>
      <c r="K15" s="9" t="s">
        <v>53</v>
      </c>
    </row>
    <row r="16" spans="1:11" ht="15" customHeight="1" x14ac:dyDescent="0.2">
      <c r="A16" s="11" t="s">
        <v>54</v>
      </c>
      <c r="B16" s="9" t="s">
        <v>55</v>
      </c>
      <c r="C16" s="9">
        <v>24</v>
      </c>
      <c r="D16" s="9" t="s">
        <v>56</v>
      </c>
      <c r="E16" s="9" t="s">
        <v>19</v>
      </c>
      <c r="F16" s="9" t="s">
        <v>20</v>
      </c>
      <c r="G16" s="16">
        <v>5435</v>
      </c>
      <c r="H16" s="70">
        <f t="shared" si="0"/>
        <v>6820.9249999999993</v>
      </c>
      <c r="I16" s="9">
        <v>110</v>
      </c>
      <c r="J16" s="9">
        <v>1515</v>
      </c>
      <c r="K16" s="9" t="s">
        <v>57</v>
      </c>
    </row>
    <row r="17" spans="1:11" ht="15" customHeight="1" x14ac:dyDescent="0.2">
      <c r="A17" s="11" t="s">
        <v>58</v>
      </c>
      <c r="B17" s="9" t="s">
        <v>59</v>
      </c>
      <c r="C17" s="9">
        <v>24</v>
      </c>
      <c r="D17" s="9" t="s">
        <v>60</v>
      </c>
      <c r="E17" s="9" t="s">
        <v>19</v>
      </c>
      <c r="F17" s="9" t="s">
        <v>20</v>
      </c>
      <c r="G17" s="16">
        <v>5855</v>
      </c>
      <c r="H17" s="70">
        <f t="shared" si="0"/>
        <v>7348.0249999999996</v>
      </c>
      <c r="I17" s="9">
        <v>110</v>
      </c>
      <c r="J17" s="9">
        <v>1515</v>
      </c>
      <c r="K17" s="9" t="s">
        <v>57</v>
      </c>
    </row>
    <row r="18" spans="1:11" ht="15" customHeight="1" x14ac:dyDescent="0.2">
      <c r="A18" s="11" t="s">
        <v>61</v>
      </c>
      <c r="B18" s="9" t="s">
        <v>62</v>
      </c>
      <c r="C18" s="9">
        <v>24</v>
      </c>
      <c r="D18" s="9" t="s">
        <v>63</v>
      </c>
      <c r="E18" s="9" t="s">
        <v>19</v>
      </c>
      <c r="F18" s="9" t="s">
        <v>20</v>
      </c>
      <c r="G18" s="16">
        <v>6445</v>
      </c>
      <c r="H18" s="70">
        <f t="shared" si="0"/>
        <v>8088.4749999999995</v>
      </c>
      <c r="I18" s="9">
        <v>110</v>
      </c>
      <c r="J18" s="9">
        <v>1631</v>
      </c>
      <c r="K18" s="9" t="s">
        <v>64</v>
      </c>
    </row>
    <row r="20" spans="1:11" s="1" customFormat="1" ht="15" customHeight="1" x14ac:dyDescent="0.25">
      <c r="A20" s="12" t="s">
        <v>65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2" customHeight="1" x14ac:dyDescent="0.2">
      <c r="A21" s="14" t="s">
        <v>2</v>
      </c>
      <c r="B21" s="15" t="s">
        <v>3</v>
      </c>
      <c r="C21" s="15" t="s">
        <v>4</v>
      </c>
      <c r="D21" s="15" t="s">
        <v>5</v>
      </c>
      <c r="E21" s="15" t="s">
        <v>6</v>
      </c>
      <c r="F21" s="15" t="s">
        <v>7</v>
      </c>
      <c r="G21" s="15" t="s">
        <v>8</v>
      </c>
      <c r="H21" s="15" t="s">
        <v>8</v>
      </c>
      <c r="I21" s="15" t="s">
        <v>9</v>
      </c>
      <c r="J21" s="15" t="s">
        <v>10</v>
      </c>
      <c r="K21" s="15" t="s">
        <v>3</v>
      </c>
    </row>
    <row r="22" spans="1:11" ht="12" customHeight="1" x14ac:dyDescent="0.2">
      <c r="A22" s="14"/>
      <c r="B22" s="15"/>
      <c r="C22" s="15"/>
      <c r="D22" s="15"/>
      <c r="E22" s="15"/>
      <c r="F22" s="15"/>
      <c r="G22" s="15" t="s">
        <v>11</v>
      </c>
      <c r="H22" s="15" t="s">
        <v>12</v>
      </c>
      <c r="I22" s="15" t="s">
        <v>13</v>
      </c>
      <c r="J22" s="15" t="s">
        <v>14</v>
      </c>
      <c r="K22" s="15" t="s">
        <v>15</v>
      </c>
    </row>
    <row r="23" spans="1:11" ht="15" customHeight="1" x14ac:dyDescent="0.2">
      <c r="A23" s="11" t="s">
        <v>16</v>
      </c>
      <c r="B23" s="9" t="s">
        <v>66</v>
      </c>
      <c r="C23" s="9">
        <v>20</v>
      </c>
      <c r="D23" s="9" t="s">
        <v>18</v>
      </c>
      <c r="E23" s="9" t="s">
        <v>67</v>
      </c>
      <c r="F23" s="9" t="s">
        <v>20</v>
      </c>
      <c r="G23" s="16">
        <v>2575</v>
      </c>
      <c r="H23" s="70">
        <f>1.255*G23</f>
        <v>3231.6249999999995</v>
      </c>
      <c r="I23" s="9">
        <v>109</v>
      </c>
      <c r="J23" s="9">
        <v>1168</v>
      </c>
      <c r="K23" s="9" t="s">
        <v>21</v>
      </c>
    </row>
    <row r="24" spans="1:11" ht="15" customHeight="1" x14ac:dyDescent="0.2">
      <c r="A24" s="11" t="s">
        <v>22</v>
      </c>
      <c r="B24" s="9" t="s">
        <v>68</v>
      </c>
      <c r="C24" s="9">
        <v>20</v>
      </c>
      <c r="D24" s="9" t="s">
        <v>24</v>
      </c>
      <c r="E24" s="9" t="s">
        <v>67</v>
      </c>
      <c r="F24" s="9" t="s">
        <v>20</v>
      </c>
      <c r="G24" s="16">
        <v>2700</v>
      </c>
      <c r="H24" s="70">
        <f t="shared" ref="H24:H35" si="1">1.255*G24</f>
        <v>3388.4999999999995</v>
      </c>
      <c r="I24" s="9">
        <v>109</v>
      </c>
      <c r="J24" s="9">
        <v>1171</v>
      </c>
      <c r="K24" s="9" t="s">
        <v>25</v>
      </c>
    </row>
    <row r="25" spans="1:11" ht="15" customHeight="1" x14ac:dyDescent="0.2">
      <c r="A25" s="11" t="s">
        <v>69</v>
      </c>
      <c r="B25" s="9" t="s">
        <v>70</v>
      </c>
      <c r="C25" s="9">
        <v>20</v>
      </c>
      <c r="D25" s="9" t="s">
        <v>71</v>
      </c>
      <c r="E25" s="9" t="s">
        <v>67</v>
      </c>
      <c r="F25" s="9" t="s">
        <v>20</v>
      </c>
      <c r="G25" s="16">
        <v>3655</v>
      </c>
      <c r="H25" s="70">
        <f t="shared" si="1"/>
        <v>4587.0249999999996</v>
      </c>
      <c r="I25" s="9">
        <v>109</v>
      </c>
      <c r="J25" s="9">
        <v>1230</v>
      </c>
      <c r="K25" s="9" t="s">
        <v>72</v>
      </c>
    </row>
    <row r="26" spans="1:11" ht="15" customHeight="1" x14ac:dyDescent="0.2">
      <c r="A26" s="11" t="s">
        <v>26</v>
      </c>
      <c r="B26" s="9" t="s">
        <v>73</v>
      </c>
      <c r="C26" s="9">
        <v>20</v>
      </c>
      <c r="D26" s="9" t="s">
        <v>28</v>
      </c>
      <c r="E26" s="9" t="s">
        <v>67</v>
      </c>
      <c r="F26" s="9" t="s">
        <v>20</v>
      </c>
      <c r="G26" s="16">
        <v>3655</v>
      </c>
      <c r="H26" s="70">
        <f t="shared" si="1"/>
        <v>4587.0249999999996</v>
      </c>
      <c r="I26" s="9">
        <v>109</v>
      </c>
      <c r="J26" s="9">
        <v>1233</v>
      </c>
      <c r="K26" s="9" t="s">
        <v>29</v>
      </c>
    </row>
    <row r="27" spans="1:11" ht="15" customHeight="1" x14ac:dyDescent="0.2">
      <c r="A27" s="11" t="s">
        <v>30</v>
      </c>
      <c r="B27" s="9" t="s">
        <v>74</v>
      </c>
      <c r="C27" s="9">
        <v>20</v>
      </c>
      <c r="D27" s="9" t="s">
        <v>32</v>
      </c>
      <c r="E27" s="9" t="s">
        <v>67</v>
      </c>
      <c r="F27" s="9" t="s">
        <v>20</v>
      </c>
      <c r="G27" s="16">
        <v>4285</v>
      </c>
      <c r="H27" s="70">
        <f t="shared" si="1"/>
        <v>5377.6749999999993</v>
      </c>
      <c r="I27" s="9">
        <v>110</v>
      </c>
      <c r="J27" s="9">
        <v>1251</v>
      </c>
      <c r="K27" s="9" t="s">
        <v>29</v>
      </c>
    </row>
    <row r="28" spans="1:11" ht="15" customHeight="1" x14ac:dyDescent="0.2">
      <c r="A28" s="11" t="s">
        <v>33</v>
      </c>
      <c r="B28" s="9" t="s">
        <v>75</v>
      </c>
      <c r="C28" s="9">
        <v>20</v>
      </c>
      <c r="D28" s="9" t="s">
        <v>35</v>
      </c>
      <c r="E28" s="9" t="s">
        <v>67</v>
      </c>
      <c r="F28" s="9" t="s">
        <v>20</v>
      </c>
      <c r="G28" s="16">
        <v>4045</v>
      </c>
      <c r="H28" s="70">
        <f t="shared" si="1"/>
        <v>5076.4749999999995</v>
      </c>
      <c r="I28" s="9">
        <v>109</v>
      </c>
      <c r="J28" s="9">
        <v>1347</v>
      </c>
      <c r="K28" s="9" t="s">
        <v>36</v>
      </c>
    </row>
    <row r="29" spans="1:11" ht="15" customHeight="1" x14ac:dyDescent="0.2">
      <c r="A29" s="11" t="s">
        <v>37</v>
      </c>
      <c r="B29" s="9" t="s">
        <v>76</v>
      </c>
      <c r="C29" s="9">
        <v>20</v>
      </c>
      <c r="D29" s="9" t="s">
        <v>39</v>
      </c>
      <c r="E29" s="9" t="s">
        <v>67</v>
      </c>
      <c r="F29" s="9" t="s">
        <v>20</v>
      </c>
      <c r="G29" s="16">
        <v>4330</v>
      </c>
      <c r="H29" s="70">
        <f t="shared" si="1"/>
        <v>5434.15</v>
      </c>
      <c r="I29" s="9">
        <v>110</v>
      </c>
      <c r="J29" s="9">
        <v>1345</v>
      </c>
      <c r="K29" s="9" t="s">
        <v>40</v>
      </c>
    </row>
    <row r="30" spans="1:11" ht="15" customHeight="1" x14ac:dyDescent="0.2">
      <c r="A30" s="11" t="s">
        <v>37</v>
      </c>
      <c r="B30" s="9" t="s">
        <v>77</v>
      </c>
      <c r="C30" s="9">
        <v>24</v>
      </c>
      <c r="D30" s="9" t="s">
        <v>42</v>
      </c>
      <c r="E30" s="9" t="s">
        <v>67</v>
      </c>
      <c r="F30" s="9" t="s">
        <v>20</v>
      </c>
      <c r="G30" s="16">
        <v>4550</v>
      </c>
      <c r="H30" s="70">
        <f t="shared" si="1"/>
        <v>5710.2499999999991</v>
      </c>
      <c r="I30" s="9">
        <v>110</v>
      </c>
      <c r="J30" s="9">
        <v>1345</v>
      </c>
      <c r="K30" s="9" t="s">
        <v>40</v>
      </c>
    </row>
    <row r="31" spans="1:11" ht="15" customHeight="1" x14ac:dyDescent="0.2">
      <c r="A31" s="11" t="s">
        <v>43</v>
      </c>
      <c r="B31" s="9" t="s">
        <v>78</v>
      </c>
      <c r="C31" s="9">
        <v>24</v>
      </c>
      <c r="D31" s="9" t="s">
        <v>45</v>
      </c>
      <c r="E31" s="9" t="s">
        <v>67</v>
      </c>
      <c r="F31" s="9" t="s">
        <v>20</v>
      </c>
      <c r="G31" s="16">
        <v>4775</v>
      </c>
      <c r="H31" s="70">
        <f t="shared" si="1"/>
        <v>5992.6249999999991</v>
      </c>
      <c r="I31" s="9">
        <v>110</v>
      </c>
      <c r="J31" s="9">
        <v>1481</v>
      </c>
      <c r="K31" s="9" t="s">
        <v>46</v>
      </c>
    </row>
    <row r="32" spans="1:11" ht="15" customHeight="1" x14ac:dyDescent="0.2">
      <c r="A32" s="11" t="s">
        <v>47</v>
      </c>
      <c r="B32" s="9" t="s">
        <v>79</v>
      </c>
      <c r="C32" s="9">
        <v>24</v>
      </c>
      <c r="D32" s="9" t="s">
        <v>49</v>
      </c>
      <c r="E32" s="9" t="s">
        <v>67</v>
      </c>
      <c r="F32" s="9" t="s">
        <v>20</v>
      </c>
      <c r="G32" s="16">
        <v>4810</v>
      </c>
      <c r="H32" s="70">
        <f t="shared" si="1"/>
        <v>6036.5499999999993</v>
      </c>
      <c r="I32" s="9">
        <v>110</v>
      </c>
      <c r="J32" s="9">
        <v>1477</v>
      </c>
      <c r="K32" s="9" t="s">
        <v>46</v>
      </c>
    </row>
    <row r="33" spans="1:11" ht="15" customHeight="1" x14ac:dyDescent="0.2">
      <c r="A33" s="11" t="s">
        <v>50</v>
      </c>
      <c r="B33" s="9" t="s">
        <v>80</v>
      </c>
      <c r="C33" s="9">
        <v>20</v>
      </c>
      <c r="D33" s="9" t="s">
        <v>52</v>
      </c>
      <c r="E33" s="9" t="s">
        <v>67</v>
      </c>
      <c r="F33" s="9" t="s">
        <v>20</v>
      </c>
      <c r="G33" s="16">
        <v>4600</v>
      </c>
      <c r="H33" s="70">
        <f t="shared" si="1"/>
        <v>5772.9999999999991</v>
      </c>
      <c r="I33" s="9">
        <v>110</v>
      </c>
      <c r="J33" s="9">
        <v>1343</v>
      </c>
      <c r="K33" s="9" t="s">
        <v>53</v>
      </c>
    </row>
    <row r="34" spans="1:11" ht="15" customHeight="1" x14ac:dyDescent="0.2">
      <c r="A34" s="11" t="s">
        <v>54</v>
      </c>
      <c r="B34" s="9" t="s">
        <v>81</v>
      </c>
      <c r="C34" s="9">
        <v>24</v>
      </c>
      <c r="D34" s="9" t="s">
        <v>56</v>
      </c>
      <c r="E34" s="9" t="s">
        <v>67</v>
      </c>
      <c r="F34" s="9" t="s">
        <v>20</v>
      </c>
      <c r="G34" s="16">
        <v>5435</v>
      </c>
      <c r="H34" s="70">
        <f t="shared" si="1"/>
        <v>6820.9249999999993</v>
      </c>
      <c r="I34" s="9">
        <v>110</v>
      </c>
      <c r="J34" s="9">
        <v>1513</v>
      </c>
      <c r="K34" s="9" t="s">
        <v>57</v>
      </c>
    </row>
    <row r="35" spans="1:11" ht="15" customHeight="1" x14ac:dyDescent="0.2">
      <c r="A35" s="11" t="s">
        <v>58</v>
      </c>
      <c r="B35" s="9" t="s">
        <v>82</v>
      </c>
      <c r="C35" s="9">
        <v>24</v>
      </c>
      <c r="D35" s="9" t="s">
        <v>60</v>
      </c>
      <c r="E35" s="9" t="s">
        <v>67</v>
      </c>
      <c r="F35" s="9" t="s">
        <v>20</v>
      </c>
      <c r="G35" s="16">
        <v>6130</v>
      </c>
      <c r="H35" s="70">
        <f t="shared" si="1"/>
        <v>7693.15</v>
      </c>
      <c r="I35" s="9">
        <v>110</v>
      </c>
      <c r="J35" s="9">
        <v>1513</v>
      </c>
      <c r="K35" s="9" t="s">
        <v>57</v>
      </c>
    </row>
    <row r="36" spans="1:11" ht="15" customHeight="1" x14ac:dyDescent="0.2">
      <c r="G36" s="16"/>
    </row>
    <row r="37" spans="1:11" s="1" customFormat="1" ht="15" customHeight="1" x14ac:dyDescent="0.25">
      <c r="A37" s="12" t="s">
        <v>83</v>
      </c>
      <c r="B37" s="13"/>
      <c r="C37" s="13"/>
      <c r="D37" s="13"/>
      <c r="E37" s="13"/>
      <c r="F37" s="13"/>
      <c r="G37" s="16"/>
      <c r="H37" s="9"/>
      <c r="I37" s="13"/>
      <c r="J37" s="13"/>
      <c r="K37" s="13"/>
    </row>
    <row r="38" spans="1:11" ht="12" customHeight="1" x14ac:dyDescent="0.2">
      <c r="A38" s="14" t="s">
        <v>2</v>
      </c>
      <c r="B38" s="15" t="s">
        <v>3</v>
      </c>
      <c r="C38" s="15" t="s">
        <v>4</v>
      </c>
      <c r="D38" s="15" t="s">
        <v>5</v>
      </c>
      <c r="E38" s="15" t="s">
        <v>6</v>
      </c>
      <c r="F38" s="15" t="s">
        <v>7</v>
      </c>
      <c r="G38" s="15" t="s">
        <v>8</v>
      </c>
      <c r="H38" s="15" t="s">
        <v>8</v>
      </c>
      <c r="I38" s="15" t="s">
        <v>9</v>
      </c>
      <c r="J38" s="15" t="s">
        <v>10</v>
      </c>
      <c r="K38" s="15" t="s">
        <v>3</v>
      </c>
    </row>
    <row r="39" spans="1:11" ht="12" customHeight="1" x14ac:dyDescent="0.2">
      <c r="A39" s="14"/>
      <c r="B39" s="15"/>
      <c r="C39" s="15"/>
      <c r="D39" s="15"/>
      <c r="E39" s="15"/>
      <c r="F39" s="15"/>
      <c r="G39" s="15" t="s">
        <v>11</v>
      </c>
      <c r="H39" s="15" t="s">
        <v>12</v>
      </c>
      <c r="I39" s="15" t="s">
        <v>13</v>
      </c>
      <c r="J39" s="15" t="s">
        <v>14</v>
      </c>
      <c r="K39" s="15" t="s">
        <v>15</v>
      </c>
    </row>
    <row r="40" spans="1:11" ht="15" customHeight="1" x14ac:dyDescent="0.2">
      <c r="A40" s="11" t="s">
        <v>84</v>
      </c>
      <c r="B40" s="9" t="s">
        <v>85</v>
      </c>
      <c r="C40" s="9">
        <v>24</v>
      </c>
      <c r="D40" s="9" t="s">
        <v>32</v>
      </c>
      <c r="E40" s="9" t="s">
        <v>86</v>
      </c>
      <c r="F40" s="9" t="s">
        <v>20</v>
      </c>
      <c r="G40" s="16">
        <v>4765</v>
      </c>
      <c r="H40" s="70">
        <f>1.255*G40</f>
        <v>5980.0749999999998</v>
      </c>
      <c r="I40" s="9">
        <v>110</v>
      </c>
      <c r="J40" s="9">
        <v>1638</v>
      </c>
      <c r="K40" s="9" t="s">
        <v>87</v>
      </c>
    </row>
    <row r="41" spans="1:11" ht="15" customHeight="1" x14ac:dyDescent="0.2">
      <c r="A41" s="11" t="s">
        <v>88</v>
      </c>
      <c r="B41" s="9" t="s">
        <v>89</v>
      </c>
      <c r="C41" s="9">
        <v>24</v>
      </c>
      <c r="D41" s="9" t="s">
        <v>42</v>
      </c>
      <c r="E41" s="9" t="s">
        <v>86</v>
      </c>
      <c r="F41" s="9" t="s">
        <v>20</v>
      </c>
      <c r="G41" s="16">
        <v>5495</v>
      </c>
      <c r="H41" s="70">
        <f t="shared" ref="H41:H42" si="2">1.255*G41</f>
        <v>6896.2249999999995</v>
      </c>
      <c r="I41" s="9">
        <v>110</v>
      </c>
      <c r="J41" s="9">
        <v>1634</v>
      </c>
      <c r="K41" s="9" t="s">
        <v>87</v>
      </c>
    </row>
    <row r="42" spans="1:11" ht="15" customHeight="1" x14ac:dyDescent="0.2">
      <c r="A42" s="11" t="s">
        <v>90</v>
      </c>
      <c r="B42" s="9" t="s">
        <v>91</v>
      </c>
      <c r="C42" s="9">
        <v>24</v>
      </c>
      <c r="D42" s="9" t="s">
        <v>92</v>
      </c>
      <c r="E42" s="9" t="s">
        <v>86</v>
      </c>
      <c r="F42" s="9" t="s">
        <v>20</v>
      </c>
      <c r="G42" s="16">
        <v>6380</v>
      </c>
      <c r="H42" s="70">
        <f t="shared" si="2"/>
        <v>8006.9</v>
      </c>
      <c r="I42" s="9">
        <v>110</v>
      </c>
      <c r="J42" s="9">
        <v>1833</v>
      </c>
      <c r="K42" s="9" t="s">
        <v>93</v>
      </c>
    </row>
    <row r="44" spans="1:11" s="1" customFormat="1" ht="15" customHeight="1" x14ac:dyDescent="0.25">
      <c r="A44" s="12" t="s">
        <v>94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2" customHeight="1" x14ac:dyDescent="0.2">
      <c r="A45" s="14" t="s">
        <v>2</v>
      </c>
      <c r="B45" s="15" t="s">
        <v>3</v>
      </c>
      <c r="C45" s="15" t="s">
        <v>4</v>
      </c>
      <c r="D45" s="15" t="s">
        <v>5</v>
      </c>
      <c r="E45" s="15" t="s">
        <v>6</v>
      </c>
      <c r="F45" s="15" t="s">
        <v>7</v>
      </c>
      <c r="G45" s="15" t="s">
        <v>8</v>
      </c>
      <c r="H45" s="15" t="s">
        <v>8</v>
      </c>
      <c r="I45" s="15" t="s">
        <v>9</v>
      </c>
      <c r="J45" s="15" t="s">
        <v>10</v>
      </c>
      <c r="K45" s="15" t="s">
        <v>3</v>
      </c>
    </row>
    <row r="46" spans="1:11" ht="12" customHeight="1" x14ac:dyDescent="0.2">
      <c r="A46" s="14"/>
      <c r="B46" s="15"/>
      <c r="C46" s="15"/>
      <c r="D46" s="15"/>
      <c r="E46" s="15"/>
      <c r="F46" s="15"/>
      <c r="G46" s="15" t="s">
        <v>11</v>
      </c>
      <c r="H46" s="15" t="s">
        <v>12</v>
      </c>
      <c r="I46" s="15" t="s">
        <v>13</v>
      </c>
      <c r="J46" s="15" t="s">
        <v>14</v>
      </c>
      <c r="K46" s="15" t="s">
        <v>15</v>
      </c>
    </row>
    <row r="47" spans="1:11" ht="15" customHeight="1" x14ac:dyDescent="0.2">
      <c r="A47" s="11" t="s">
        <v>95</v>
      </c>
      <c r="B47" s="9" t="s">
        <v>96</v>
      </c>
      <c r="C47" s="9">
        <v>20</v>
      </c>
      <c r="D47" s="9" t="s">
        <v>97</v>
      </c>
      <c r="E47" s="9" t="s">
        <v>98</v>
      </c>
      <c r="F47" s="9" t="s">
        <v>20</v>
      </c>
      <c r="G47" s="17">
        <v>4305</v>
      </c>
      <c r="H47" s="70">
        <f>1.255*G47</f>
        <v>5402.7749999999996</v>
      </c>
      <c r="I47" s="9">
        <v>110</v>
      </c>
      <c r="J47" s="9">
        <v>1479</v>
      </c>
      <c r="K47" s="9" t="s">
        <v>46</v>
      </c>
    </row>
    <row r="49" spans="1:11" s="1" customFormat="1" ht="15" customHeight="1" x14ac:dyDescent="0.25">
      <c r="A49" s="12" t="s">
        <v>99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" customHeight="1" x14ac:dyDescent="0.2">
      <c r="A50" s="14" t="s">
        <v>2</v>
      </c>
      <c r="B50" s="15" t="s">
        <v>3</v>
      </c>
      <c r="C50" s="15" t="s">
        <v>4</v>
      </c>
      <c r="D50" s="15" t="s">
        <v>5</v>
      </c>
      <c r="E50" s="15" t="s">
        <v>6</v>
      </c>
      <c r="F50" s="15" t="s">
        <v>7</v>
      </c>
      <c r="G50" s="15" t="s">
        <v>8</v>
      </c>
      <c r="H50" s="15" t="s">
        <v>8</v>
      </c>
      <c r="I50" s="15" t="s">
        <v>9</v>
      </c>
      <c r="J50" s="15" t="s">
        <v>10</v>
      </c>
      <c r="K50" s="15" t="s">
        <v>3</v>
      </c>
    </row>
    <row r="51" spans="1:11" ht="12" customHeight="1" x14ac:dyDescent="0.2">
      <c r="A51" s="14"/>
      <c r="B51" s="15"/>
      <c r="C51" s="15"/>
      <c r="D51" s="15"/>
      <c r="E51" s="15"/>
      <c r="F51" s="15"/>
      <c r="G51" s="15" t="s">
        <v>11</v>
      </c>
      <c r="H51" s="15" t="s">
        <v>12</v>
      </c>
      <c r="I51" s="15" t="s">
        <v>13</v>
      </c>
      <c r="J51" s="15" t="s">
        <v>14</v>
      </c>
      <c r="K51" s="15" t="s">
        <v>15</v>
      </c>
    </row>
    <row r="52" spans="1:11" ht="15" customHeight="1" x14ac:dyDescent="0.2">
      <c r="A52" s="11" t="s">
        <v>16</v>
      </c>
      <c r="B52" s="9" t="s">
        <v>100</v>
      </c>
      <c r="C52" s="9">
        <v>16</v>
      </c>
      <c r="D52" s="9" t="s">
        <v>101</v>
      </c>
      <c r="E52" s="9" t="s">
        <v>102</v>
      </c>
      <c r="F52" s="9" t="s">
        <v>20</v>
      </c>
      <c r="G52" s="17">
        <v>2065</v>
      </c>
      <c r="H52" s="70">
        <f>1.255*G52</f>
        <v>2591.5749999999998</v>
      </c>
      <c r="I52" s="9">
        <v>109</v>
      </c>
      <c r="J52" s="9">
        <v>1164</v>
      </c>
      <c r="K52" s="9" t="s">
        <v>21</v>
      </c>
    </row>
    <row r="54" spans="1:11" s="1" customFormat="1" ht="15" customHeight="1" x14ac:dyDescent="0.25">
      <c r="A54" s="12" t="s">
        <v>103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2" customHeight="1" x14ac:dyDescent="0.2">
      <c r="A55" s="14" t="s">
        <v>2</v>
      </c>
      <c r="B55" s="15" t="s">
        <v>3</v>
      </c>
      <c r="C55" s="15" t="s">
        <v>4</v>
      </c>
      <c r="D55" s="15" t="s">
        <v>5</v>
      </c>
      <c r="E55" s="15" t="s">
        <v>6</v>
      </c>
      <c r="F55" s="15" t="s">
        <v>7</v>
      </c>
      <c r="G55" s="15" t="s">
        <v>8</v>
      </c>
      <c r="H55" s="15" t="s">
        <v>8</v>
      </c>
      <c r="I55" s="15" t="s">
        <v>9</v>
      </c>
      <c r="J55" s="15" t="s">
        <v>10</v>
      </c>
      <c r="K55" s="15" t="s">
        <v>3</v>
      </c>
    </row>
    <row r="56" spans="1:11" ht="12" customHeight="1" x14ac:dyDescent="0.2">
      <c r="A56" s="14"/>
      <c r="B56" s="15"/>
      <c r="C56" s="15"/>
      <c r="D56" s="15"/>
      <c r="E56" s="15"/>
      <c r="F56" s="15"/>
      <c r="G56" s="15" t="s">
        <v>11</v>
      </c>
      <c r="H56" s="15" t="s">
        <v>12</v>
      </c>
      <c r="I56" s="15" t="s">
        <v>13</v>
      </c>
      <c r="J56" s="15" t="s">
        <v>14</v>
      </c>
      <c r="K56" s="15" t="s">
        <v>15</v>
      </c>
    </row>
    <row r="57" spans="1:11" ht="15" customHeight="1" x14ac:dyDescent="0.2">
      <c r="A57" s="11" t="s">
        <v>22</v>
      </c>
      <c r="B57" s="9" t="s">
        <v>104</v>
      </c>
      <c r="C57" s="9">
        <v>16</v>
      </c>
      <c r="D57" s="9" t="s">
        <v>105</v>
      </c>
      <c r="E57" s="9" t="s">
        <v>106</v>
      </c>
      <c r="F57" s="9" t="s">
        <v>20</v>
      </c>
      <c r="G57" s="16">
        <v>2195</v>
      </c>
      <c r="H57" s="70">
        <f>1.255*G57</f>
        <v>2754.7249999999999</v>
      </c>
      <c r="I57" s="9">
        <v>109</v>
      </c>
      <c r="J57" s="9">
        <v>1164</v>
      </c>
      <c r="K57" s="9" t="s">
        <v>25</v>
      </c>
    </row>
    <row r="58" spans="1:11" ht="15" customHeight="1" x14ac:dyDescent="0.2">
      <c r="A58" s="11" t="s">
        <v>26</v>
      </c>
      <c r="B58" s="9" t="s">
        <v>107</v>
      </c>
      <c r="C58" s="9">
        <v>20</v>
      </c>
      <c r="D58" s="9" t="s">
        <v>28</v>
      </c>
      <c r="E58" s="9" t="s">
        <v>106</v>
      </c>
      <c r="F58" s="9" t="s">
        <v>20</v>
      </c>
      <c r="G58" s="16">
        <v>3125</v>
      </c>
      <c r="H58" s="70">
        <f t="shared" ref="H58:H61" si="3">1.255*G58</f>
        <v>3921.8749999999995</v>
      </c>
      <c r="I58" s="9">
        <v>109</v>
      </c>
      <c r="J58" s="9">
        <v>1223</v>
      </c>
      <c r="K58" s="9" t="s">
        <v>29</v>
      </c>
    </row>
    <row r="59" spans="1:11" ht="15" customHeight="1" x14ac:dyDescent="0.2">
      <c r="A59" s="11" t="s">
        <v>33</v>
      </c>
      <c r="B59" s="9" t="s">
        <v>108</v>
      </c>
      <c r="C59" s="9">
        <v>20</v>
      </c>
      <c r="D59" s="9" t="s">
        <v>35</v>
      </c>
      <c r="E59" s="9" t="s">
        <v>106</v>
      </c>
      <c r="F59" s="9" t="s">
        <v>20</v>
      </c>
      <c r="G59" s="16">
        <v>3135</v>
      </c>
      <c r="H59" s="70">
        <f t="shared" si="3"/>
        <v>3934.4249999999997</v>
      </c>
      <c r="I59" s="9">
        <v>109</v>
      </c>
      <c r="J59" s="9">
        <v>1339</v>
      </c>
      <c r="K59" s="9" t="s">
        <v>36</v>
      </c>
    </row>
    <row r="60" spans="1:11" ht="15" customHeight="1" x14ac:dyDescent="0.2">
      <c r="A60" s="11" t="s">
        <v>37</v>
      </c>
      <c r="B60" s="9" t="s">
        <v>109</v>
      </c>
      <c r="C60" s="9">
        <v>20</v>
      </c>
      <c r="D60" s="9" t="s">
        <v>39</v>
      </c>
      <c r="E60" s="9" t="s">
        <v>106</v>
      </c>
      <c r="F60" s="9" t="s">
        <v>20</v>
      </c>
      <c r="G60" s="16">
        <v>3320</v>
      </c>
      <c r="H60" s="70">
        <f t="shared" si="3"/>
        <v>4166.5999999999995</v>
      </c>
      <c r="I60" s="9">
        <v>110</v>
      </c>
      <c r="J60" s="9">
        <v>1345</v>
      </c>
      <c r="K60" s="9" t="s">
        <v>40</v>
      </c>
    </row>
    <row r="61" spans="1:11" ht="15" customHeight="1" x14ac:dyDescent="0.2">
      <c r="A61" s="11" t="s">
        <v>47</v>
      </c>
      <c r="B61" s="9" t="s">
        <v>110</v>
      </c>
      <c r="C61" s="9">
        <v>20</v>
      </c>
      <c r="D61" s="9" t="s">
        <v>111</v>
      </c>
      <c r="E61" s="9" t="s">
        <v>106</v>
      </c>
      <c r="F61" s="9" t="s">
        <v>20</v>
      </c>
      <c r="G61" s="16">
        <v>4130</v>
      </c>
      <c r="H61" s="70">
        <f t="shared" si="3"/>
        <v>5183.1499999999996</v>
      </c>
      <c r="I61" s="9">
        <v>110</v>
      </c>
      <c r="J61" s="9">
        <v>1476</v>
      </c>
      <c r="K61" s="9" t="s">
        <v>46</v>
      </c>
    </row>
    <row r="63" spans="1:11" s="1" customFormat="1" ht="15" customHeight="1" x14ac:dyDescent="0.25">
      <c r="A63" s="12" t="s">
        <v>112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2" customHeight="1" x14ac:dyDescent="0.2">
      <c r="A64" s="14" t="s">
        <v>2</v>
      </c>
      <c r="B64" s="15" t="s">
        <v>3</v>
      </c>
      <c r="C64" s="15" t="s">
        <v>4</v>
      </c>
      <c r="D64" s="15" t="s">
        <v>5</v>
      </c>
      <c r="E64" s="15" t="s">
        <v>6</v>
      </c>
      <c r="F64" s="15" t="s">
        <v>7</v>
      </c>
      <c r="G64" s="15" t="s">
        <v>8</v>
      </c>
      <c r="H64" s="15" t="s">
        <v>8</v>
      </c>
      <c r="I64" s="15" t="s">
        <v>9</v>
      </c>
      <c r="J64" s="15" t="s">
        <v>10</v>
      </c>
      <c r="K64" s="15" t="s">
        <v>3</v>
      </c>
    </row>
    <row r="65" spans="1:11" ht="12" customHeight="1" x14ac:dyDescent="0.2">
      <c r="A65" s="14"/>
      <c r="B65" s="15"/>
      <c r="C65" s="15"/>
      <c r="D65" s="15"/>
      <c r="E65" s="15"/>
      <c r="F65" s="15"/>
      <c r="G65" s="15" t="s">
        <v>11</v>
      </c>
      <c r="H65" s="15" t="s">
        <v>12</v>
      </c>
      <c r="I65" s="15" t="s">
        <v>13</v>
      </c>
      <c r="J65" s="15" t="s">
        <v>14</v>
      </c>
      <c r="K65" s="15" t="s">
        <v>15</v>
      </c>
    </row>
    <row r="66" spans="1:11" ht="15" customHeight="1" x14ac:dyDescent="0.2">
      <c r="A66" s="11" t="s">
        <v>16</v>
      </c>
      <c r="B66" s="9" t="s">
        <v>113</v>
      </c>
      <c r="C66" s="9">
        <v>16</v>
      </c>
      <c r="D66" s="9" t="s">
        <v>101</v>
      </c>
      <c r="E66" s="9" t="s">
        <v>114</v>
      </c>
      <c r="F66" s="9" t="s">
        <v>20</v>
      </c>
      <c r="G66" s="16">
        <v>2065</v>
      </c>
      <c r="H66" s="70">
        <f>1.255*G66</f>
        <v>2591.5749999999998</v>
      </c>
      <c r="I66" s="9">
        <v>109</v>
      </c>
      <c r="J66" s="9">
        <v>1168</v>
      </c>
      <c r="K66" s="9" t="s">
        <v>21</v>
      </c>
    </row>
    <row r="67" spans="1:11" ht="15" customHeight="1" x14ac:dyDescent="0.2">
      <c r="A67" s="11" t="s">
        <v>22</v>
      </c>
      <c r="B67" s="9" t="s">
        <v>115</v>
      </c>
      <c r="C67" s="9">
        <v>16</v>
      </c>
      <c r="D67" s="9" t="s">
        <v>105</v>
      </c>
      <c r="E67" s="9" t="s">
        <v>114</v>
      </c>
      <c r="F67" s="9" t="s">
        <v>20</v>
      </c>
      <c r="G67" s="16">
        <v>2195</v>
      </c>
      <c r="H67" s="70">
        <f t="shared" ref="H67:H73" si="4">1.255*G67</f>
        <v>2754.7249999999999</v>
      </c>
      <c r="I67" s="9">
        <v>109</v>
      </c>
      <c r="J67" s="9">
        <v>1169</v>
      </c>
      <c r="K67" s="9" t="s">
        <v>25</v>
      </c>
    </row>
    <row r="68" spans="1:11" ht="15" customHeight="1" x14ac:dyDescent="0.2">
      <c r="A68" s="11" t="s">
        <v>33</v>
      </c>
      <c r="B68" s="9" t="s">
        <v>116</v>
      </c>
      <c r="C68" s="9">
        <v>20</v>
      </c>
      <c r="D68" s="9" t="s">
        <v>35</v>
      </c>
      <c r="E68" s="9" t="s">
        <v>114</v>
      </c>
      <c r="F68" s="9" t="s">
        <v>20</v>
      </c>
      <c r="G68" s="16">
        <v>3430</v>
      </c>
      <c r="H68" s="70">
        <f t="shared" si="4"/>
        <v>4304.6499999999996</v>
      </c>
      <c r="I68" s="9">
        <v>109</v>
      </c>
      <c r="J68" s="9">
        <v>1345</v>
      </c>
      <c r="K68" s="9" t="s">
        <v>36</v>
      </c>
    </row>
    <row r="69" spans="1:11" ht="15" customHeight="1" x14ac:dyDescent="0.2">
      <c r="A69" s="11" t="s">
        <v>37</v>
      </c>
      <c r="B69" s="9" t="s">
        <v>117</v>
      </c>
      <c r="C69" s="9">
        <v>20</v>
      </c>
      <c r="D69" s="9" t="s">
        <v>39</v>
      </c>
      <c r="E69" s="9" t="s">
        <v>114</v>
      </c>
      <c r="F69" s="9" t="s">
        <v>20</v>
      </c>
      <c r="G69" s="16">
        <v>3455</v>
      </c>
      <c r="H69" s="70">
        <f t="shared" si="4"/>
        <v>4336.0249999999996</v>
      </c>
      <c r="I69" s="9">
        <v>110</v>
      </c>
      <c r="J69" s="9">
        <v>1345</v>
      </c>
      <c r="K69" s="9" t="s">
        <v>40</v>
      </c>
    </row>
    <row r="70" spans="1:11" ht="15" customHeight="1" x14ac:dyDescent="0.2">
      <c r="A70" s="11" t="s">
        <v>47</v>
      </c>
      <c r="B70" s="9" t="s">
        <v>118</v>
      </c>
      <c r="C70" s="9">
        <v>20</v>
      </c>
      <c r="D70" s="9" t="s">
        <v>111</v>
      </c>
      <c r="E70" s="9" t="s">
        <v>114</v>
      </c>
      <c r="F70" s="9" t="s">
        <v>20</v>
      </c>
      <c r="G70" s="16">
        <v>3920</v>
      </c>
      <c r="H70" s="70">
        <f t="shared" si="4"/>
        <v>4919.5999999999995</v>
      </c>
      <c r="I70" s="9">
        <v>110</v>
      </c>
      <c r="J70" s="9">
        <v>1480</v>
      </c>
      <c r="K70" s="9" t="s">
        <v>46</v>
      </c>
    </row>
    <row r="71" spans="1:11" ht="15" customHeight="1" x14ac:dyDescent="0.2">
      <c r="A71" s="11" t="s">
        <v>84</v>
      </c>
      <c r="B71" s="9" t="s">
        <v>119</v>
      </c>
      <c r="C71" s="9">
        <v>20</v>
      </c>
      <c r="D71" s="9" t="s">
        <v>28</v>
      </c>
      <c r="E71" s="9" t="s">
        <v>114</v>
      </c>
      <c r="F71" s="9" t="s">
        <v>20</v>
      </c>
      <c r="G71" s="16">
        <v>4150</v>
      </c>
      <c r="H71" s="70">
        <f t="shared" si="4"/>
        <v>5208.25</v>
      </c>
      <c r="I71" s="9">
        <v>110</v>
      </c>
      <c r="J71" s="9">
        <v>1644</v>
      </c>
      <c r="K71" s="9" t="s">
        <v>87</v>
      </c>
    </row>
    <row r="72" spans="1:11" ht="15" customHeight="1" x14ac:dyDescent="0.2">
      <c r="A72" s="11" t="s">
        <v>120</v>
      </c>
      <c r="B72" s="9" t="s">
        <v>121</v>
      </c>
      <c r="C72" s="9">
        <v>20</v>
      </c>
      <c r="D72" s="9" t="s">
        <v>122</v>
      </c>
      <c r="E72" s="9" t="s">
        <v>114</v>
      </c>
      <c r="F72" s="9" t="s">
        <v>20</v>
      </c>
      <c r="G72" s="16">
        <v>4780</v>
      </c>
      <c r="H72" s="70">
        <f t="shared" si="4"/>
        <v>5998.9</v>
      </c>
      <c r="I72" s="9">
        <v>110</v>
      </c>
      <c r="J72" s="9">
        <v>1634</v>
      </c>
      <c r="K72" s="9" t="s">
        <v>87</v>
      </c>
    </row>
    <row r="73" spans="1:11" ht="15" customHeight="1" x14ac:dyDescent="0.2">
      <c r="A73" s="11" t="s">
        <v>123</v>
      </c>
      <c r="B73" s="9" t="s">
        <v>124</v>
      </c>
      <c r="C73" s="9">
        <v>20</v>
      </c>
      <c r="D73" s="9" t="s">
        <v>42</v>
      </c>
      <c r="E73" s="9" t="s">
        <v>114</v>
      </c>
      <c r="F73" s="9" t="s">
        <v>20</v>
      </c>
      <c r="G73" s="16">
        <v>5550</v>
      </c>
      <c r="H73" s="70">
        <f t="shared" si="4"/>
        <v>6965.2499999999991</v>
      </c>
      <c r="I73" s="9">
        <v>110</v>
      </c>
      <c r="J73" s="9">
        <v>1848</v>
      </c>
      <c r="K73" s="9" t="s">
        <v>93</v>
      </c>
    </row>
    <row r="75" spans="1:11" s="1" customFormat="1" ht="15" customHeight="1" x14ac:dyDescent="0.25">
      <c r="A75" s="12" t="s">
        <v>125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ht="12" customHeight="1" x14ac:dyDescent="0.2">
      <c r="A76" s="14" t="s">
        <v>2</v>
      </c>
      <c r="B76" s="15" t="s">
        <v>3</v>
      </c>
      <c r="C76" s="15" t="s">
        <v>4</v>
      </c>
      <c r="D76" s="15" t="s">
        <v>5</v>
      </c>
      <c r="E76" s="15" t="s">
        <v>6</v>
      </c>
      <c r="F76" s="15" t="s">
        <v>7</v>
      </c>
      <c r="G76" s="15" t="s">
        <v>8</v>
      </c>
      <c r="H76" s="15" t="s">
        <v>8</v>
      </c>
      <c r="I76" s="15" t="s">
        <v>9</v>
      </c>
      <c r="J76" s="15" t="s">
        <v>10</v>
      </c>
      <c r="K76" s="15" t="s">
        <v>3</v>
      </c>
    </row>
    <row r="77" spans="1:11" ht="12" customHeight="1" x14ac:dyDescent="0.2">
      <c r="A77" s="14"/>
      <c r="B77" s="15"/>
      <c r="C77" s="15"/>
      <c r="D77" s="15"/>
      <c r="E77" s="15"/>
      <c r="F77" s="15"/>
      <c r="G77" s="15" t="s">
        <v>11</v>
      </c>
      <c r="H77" s="15" t="s">
        <v>12</v>
      </c>
      <c r="I77" s="15" t="s">
        <v>13</v>
      </c>
      <c r="J77" s="15" t="s">
        <v>14</v>
      </c>
      <c r="K77" s="15" t="s">
        <v>15</v>
      </c>
    </row>
    <row r="78" spans="1:11" ht="15" customHeight="1" x14ac:dyDescent="0.2">
      <c r="A78" s="11" t="s">
        <v>126</v>
      </c>
      <c r="B78" s="9" t="s">
        <v>127</v>
      </c>
      <c r="C78" s="16"/>
      <c r="D78" s="9" t="s">
        <v>128</v>
      </c>
      <c r="E78" s="9" t="s">
        <v>129</v>
      </c>
      <c r="F78" s="9" t="s">
        <v>130</v>
      </c>
      <c r="G78" s="17">
        <v>3205</v>
      </c>
      <c r="H78" s="70">
        <f>1.255*G78</f>
        <v>4022.2749999999996</v>
      </c>
      <c r="I78" s="9">
        <v>108</v>
      </c>
      <c r="J78" s="9">
        <v>1518</v>
      </c>
      <c r="K78" s="9" t="s">
        <v>131</v>
      </c>
    </row>
    <row r="79" spans="1:11" ht="15" customHeight="1" x14ac:dyDescent="0.2">
      <c r="A79" s="11" t="s">
        <v>132</v>
      </c>
      <c r="B79" s="9" t="s">
        <v>133</v>
      </c>
      <c r="C79" s="16"/>
      <c r="D79" s="9" t="s">
        <v>134</v>
      </c>
      <c r="E79" s="9" t="s">
        <v>129</v>
      </c>
      <c r="F79" s="9" t="s">
        <v>135</v>
      </c>
      <c r="G79" s="17">
        <v>4810</v>
      </c>
      <c r="H79" s="70">
        <f>1.255*G79</f>
        <v>6036.5499999999993</v>
      </c>
      <c r="I79" s="9">
        <v>108</v>
      </c>
      <c r="J79" s="9">
        <v>1956</v>
      </c>
      <c r="K79" s="9" t="s">
        <v>136</v>
      </c>
    </row>
    <row r="81" spans="1:11" s="1" customFormat="1" ht="15" customHeight="1" x14ac:dyDescent="0.25">
      <c r="A81" s="12" t="s">
        <v>137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ht="12" customHeight="1" x14ac:dyDescent="0.2">
      <c r="A82" s="14" t="s">
        <v>2</v>
      </c>
      <c r="B82" s="15" t="s">
        <v>3</v>
      </c>
      <c r="C82" s="15" t="s">
        <v>4</v>
      </c>
      <c r="D82" s="15" t="s">
        <v>5</v>
      </c>
      <c r="E82" s="15" t="s">
        <v>6</v>
      </c>
      <c r="F82" s="15" t="s">
        <v>7</v>
      </c>
      <c r="G82" s="15" t="s">
        <v>8</v>
      </c>
      <c r="H82" s="15" t="s">
        <v>8</v>
      </c>
      <c r="I82" s="15" t="s">
        <v>9</v>
      </c>
      <c r="J82" s="15" t="s">
        <v>10</v>
      </c>
      <c r="K82" s="15"/>
    </row>
    <row r="83" spans="1:11" ht="12" customHeight="1" x14ac:dyDescent="0.2">
      <c r="A83" s="14"/>
      <c r="B83" s="15"/>
      <c r="C83" s="15"/>
      <c r="D83" s="15"/>
      <c r="E83" s="15"/>
      <c r="F83" s="15"/>
      <c r="G83" s="15" t="s">
        <v>11</v>
      </c>
      <c r="H83" s="15" t="s">
        <v>12</v>
      </c>
      <c r="I83" s="15" t="s">
        <v>13</v>
      </c>
      <c r="J83" s="15" t="s">
        <v>14</v>
      </c>
      <c r="K83" s="15"/>
    </row>
    <row r="84" spans="1:11" ht="15" customHeight="1" x14ac:dyDescent="0.2">
      <c r="A84" s="11" t="s">
        <v>138</v>
      </c>
      <c r="B84" s="9" t="s">
        <v>139</v>
      </c>
      <c r="C84" s="9">
        <v>16</v>
      </c>
      <c r="D84" s="9" t="s">
        <v>140</v>
      </c>
      <c r="E84" s="9" t="s">
        <v>141</v>
      </c>
      <c r="F84" s="9" t="s">
        <v>142</v>
      </c>
      <c r="G84" s="16">
        <v>1075</v>
      </c>
      <c r="H84" s="70">
        <f>1.255*G84</f>
        <v>1349.1249999999998</v>
      </c>
      <c r="I84" s="9">
        <v>108</v>
      </c>
      <c r="J84" s="9">
        <v>1172</v>
      </c>
      <c r="K84" s="16"/>
    </row>
    <row r="85" spans="1:11" ht="15" customHeight="1" x14ac:dyDescent="0.2">
      <c r="A85" s="11" t="s">
        <v>143</v>
      </c>
      <c r="B85" s="9" t="s">
        <v>144</v>
      </c>
      <c r="C85" s="9">
        <v>16</v>
      </c>
      <c r="D85" s="9" t="s">
        <v>145</v>
      </c>
      <c r="E85" s="9" t="s">
        <v>141</v>
      </c>
      <c r="F85" s="9" t="s">
        <v>142</v>
      </c>
      <c r="G85" s="16">
        <v>1160</v>
      </c>
      <c r="H85" s="70">
        <f t="shared" ref="H85:H95" si="5">1.255*G85</f>
        <v>1455.8</v>
      </c>
      <c r="I85" s="9">
        <v>108</v>
      </c>
      <c r="J85" s="9">
        <v>1221</v>
      </c>
      <c r="K85" s="16"/>
    </row>
    <row r="86" spans="1:11" ht="15" customHeight="1" x14ac:dyDescent="0.2">
      <c r="A86" s="11" t="s">
        <v>146</v>
      </c>
      <c r="B86" s="9" t="s">
        <v>147</v>
      </c>
      <c r="C86" s="9">
        <v>16</v>
      </c>
      <c r="D86" s="9" t="s">
        <v>148</v>
      </c>
      <c r="E86" s="9" t="s">
        <v>141</v>
      </c>
      <c r="F86" s="9" t="s">
        <v>142</v>
      </c>
      <c r="G86" s="16">
        <v>1315</v>
      </c>
      <c r="H86" s="70">
        <f t="shared" si="5"/>
        <v>1650.3249999999998</v>
      </c>
      <c r="I86" s="9">
        <v>108</v>
      </c>
      <c r="J86" s="9">
        <v>1266</v>
      </c>
      <c r="K86" s="16"/>
    </row>
    <row r="87" spans="1:11" ht="15" customHeight="1" x14ac:dyDescent="0.2">
      <c r="A87" s="11" t="s">
        <v>149</v>
      </c>
      <c r="B87" s="9" t="s">
        <v>150</v>
      </c>
      <c r="C87" s="9">
        <v>16</v>
      </c>
      <c r="D87" s="9" t="s">
        <v>151</v>
      </c>
      <c r="E87" s="9" t="s">
        <v>141</v>
      </c>
      <c r="F87" s="9" t="s">
        <v>142</v>
      </c>
      <c r="G87" s="16">
        <v>1190</v>
      </c>
      <c r="H87" s="70">
        <f t="shared" si="5"/>
        <v>1493.4499999999998</v>
      </c>
      <c r="I87" s="9">
        <v>108</v>
      </c>
      <c r="J87" s="9">
        <v>1308</v>
      </c>
      <c r="K87" s="16"/>
    </row>
    <row r="88" spans="1:11" ht="15" customHeight="1" x14ac:dyDescent="0.2">
      <c r="A88" s="11" t="s">
        <v>152</v>
      </c>
      <c r="B88" s="9" t="s">
        <v>153</v>
      </c>
      <c r="C88" s="9">
        <v>16</v>
      </c>
      <c r="D88" s="9" t="s">
        <v>154</v>
      </c>
      <c r="E88" s="9" t="s">
        <v>141</v>
      </c>
      <c r="F88" s="9" t="s">
        <v>142</v>
      </c>
      <c r="G88" s="16">
        <v>1400</v>
      </c>
      <c r="H88" s="70">
        <f t="shared" si="5"/>
        <v>1756.9999999999998</v>
      </c>
      <c r="I88" s="9">
        <v>108</v>
      </c>
      <c r="J88" s="9">
        <v>1366</v>
      </c>
      <c r="K88" s="16"/>
    </row>
    <row r="89" spans="1:11" ht="15" customHeight="1" x14ac:dyDescent="0.2">
      <c r="A89" s="11" t="s">
        <v>155</v>
      </c>
      <c r="B89" s="9" t="s">
        <v>156</v>
      </c>
      <c r="C89" s="9">
        <v>16</v>
      </c>
      <c r="D89" s="9" t="s">
        <v>157</v>
      </c>
      <c r="E89" s="9" t="s">
        <v>141</v>
      </c>
      <c r="F89" s="9" t="s">
        <v>142</v>
      </c>
      <c r="G89" s="16">
        <v>1695</v>
      </c>
      <c r="H89" s="70">
        <f t="shared" si="5"/>
        <v>2127.2249999999999</v>
      </c>
      <c r="I89" s="9">
        <v>108</v>
      </c>
      <c r="J89" s="9">
        <v>1434</v>
      </c>
      <c r="K89" s="16"/>
    </row>
    <row r="90" spans="1:11" ht="15" customHeight="1" x14ac:dyDescent="0.2">
      <c r="A90" s="11" t="s">
        <v>158</v>
      </c>
      <c r="B90" s="9" t="s">
        <v>159</v>
      </c>
      <c r="C90" s="9">
        <v>16</v>
      </c>
      <c r="D90" s="9" t="s">
        <v>160</v>
      </c>
      <c r="E90" s="9" t="s">
        <v>141</v>
      </c>
      <c r="F90" s="9" t="s">
        <v>142</v>
      </c>
      <c r="G90" s="16">
        <v>1805</v>
      </c>
      <c r="H90" s="70">
        <f t="shared" si="5"/>
        <v>2265.2749999999996</v>
      </c>
      <c r="I90" s="9">
        <v>108</v>
      </c>
      <c r="J90" s="9">
        <v>1489</v>
      </c>
      <c r="K90" s="16"/>
    </row>
    <row r="91" spans="1:11" ht="15" customHeight="1" x14ac:dyDescent="0.2">
      <c r="A91" s="11" t="s">
        <v>161</v>
      </c>
      <c r="B91" s="9" t="s">
        <v>162</v>
      </c>
      <c r="C91" s="9">
        <v>16</v>
      </c>
      <c r="D91" s="9" t="s">
        <v>163</v>
      </c>
      <c r="E91" s="9" t="s">
        <v>141</v>
      </c>
      <c r="F91" s="9" t="s">
        <v>142</v>
      </c>
      <c r="G91" s="16">
        <v>2060</v>
      </c>
      <c r="H91" s="70">
        <f t="shared" si="5"/>
        <v>2585.2999999999997</v>
      </c>
      <c r="I91" s="9">
        <v>108</v>
      </c>
      <c r="J91" s="9">
        <v>1571</v>
      </c>
      <c r="K91" s="16"/>
    </row>
    <row r="92" spans="1:11" ht="15" customHeight="1" x14ac:dyDescent="0.2">
      <c r="A92" s="11" t="s">
        <v>164</v>
      </c>
      <c r="B92" s="9" t="s">
        <v>165</v>
      </c>
      <c r="C92" s="9">
        <v>16</v>
      </c>
      <c r="D92" s="9" t="s">
        <v>166</v>
      </c>
      <c r="E92" s="9" t="s">
        <v>141</v>
      </c>
      <c r="F92" s="9" t="s">
        <v>142</v>
      </c>
      <c r="G92" s="16">
        <v>2315</v>
      </c>
      <c r="H92" s="70">
        <f t="shared" si="5"/>
        <v>2905.3249999999998</v>
      </c>
      <c r="I92" s="9">
        <v>108</v>
      </c>
      <c r="J92" s="9">
        <v>1631</v>
      </c>
      <c r="K92" s="16"/>
    </row>
    <row r="93" spans="1:11" ht="15" customHeight="1" x14ac:dyDescent="0.2">
      <c r="A93" s="11" t="s">
        <v>167</v>
      </c>
      <c r="B93" s="9" t="s">
        <v>168</v>
      </c>
      <c r="C93" s="9">
        <v>16</v>
      </c>
      <c r="D93" s="9" t="s">
        <v>128</v>
      </c>
      <c r="E93" s="9" t="s">
        <v>141</v>
      </c>
      <c r="F93" s="9" t="s">
        <v>142</v>
      </c>
      <c r="G93" s="16">
        <v>2330</v>
      </c>
      <c r="H93" s="70">
        <f t="shared" si="5"/>
        <v>2924.1499999999996</v>
      </c>
      <c r="I93" s="9">
        <v>108</v>
      </c>
      <c r="J93" s="9">
        <v>1678</v>
      </c>
      <c r="K93" s="16"/>
    </row>
    <row r="94" spans="1:11" ht="15" customHeight="1" x14ac:dyDescent="0.2">
      <c r="A94" s="11" t="s">
        <v>169</v>
      </c>
      <c r="B94" s="9" t="s">
        <v>170</v>
      </c>
      <c r="C94" s="9">
        <v>16</v>
      </c>
      <c r="D94" s="9" t="s">
        <v>171</v>
      </c>
      <c r="E94" s="9" t="s">
        <v>141</v>
      </c>
      <c r="F94" s="9" t="s">
        <v>142</v>
      </c>
      <c r="G94" s="16">
        <v>2585</v>
      </c>
      <c r="H94" s="70">
        <f t="shared" si="5"/>
        <v>3244.1749999999997</v>
      </c>
      <c r="I94" s="9">
        <v>108</v>
      </c>
      <c r="J94" s="9">
        <v>1750</v>
      </c>
      <c r="K94" s="16"/>
    </row>
    <row r="95" spans="1:11" ht="15" customHeight="1" x14ac:dyDescent="0.2">
      <c r="A95" s="11" t="s">
        <v>172</v>
      </c>
      <c r="B95" s="9" t="s">
        <v>173</v>
      </c>
      <c r="C95" s="9">
        <v>16</v>
      </c>
      <c r="D95" s="9" t="s">
        <v>174</v>
      </c>
      <c r="E95" s="9" t="s">
        <v>141</v>
      </c>
      <c r="F95" s="9" t="s">
        <v>142</v>
      </c>
      <c r="G95" s="16">
        <v>3025</v>
      </c>
      <c r="H95" s="70">
        <f t="shared" si="5"/>
        <v>3796.3749999999995</v>
      </c>
      <c r="I95" s="9">
        <v>108</v>
      </c>
      <c r="J95" s="9">
        <v>1835</v>
      </c>
      <c r="K95" s="16"/>
    </row>
    <row r="97" spans="1:11" s="1" customFormat="1" ht="15" customHeight="1" x14ac:dyDescent="0.25">
      <c r="A97" s="12" t="s">
        <v>175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ht="15" customHeight="1" x14ac:dyDescent="0.2">
      <c r="A98" s="14" t="s">
        <v>2</v>
      </c>
      <c r="B98" s="15" t="s">
        <v>3</v>
      </c>
      <c r="C98" s="15" t="s">
        <v>4</v>
      </c>
      <c r="D98" s="15" t="s">
        <v>5</v>
      </c>
      <c r="E98" s="15" t="s">
        <v>6</v>
      </c>
      <c r="F98" s="15" t="s">
        <v>7</v>
      </c>
      <c r="G98" s="15" t="s">
        <v>8</v>
      </c>
      <c r="H98" s="15" t="s">
        <v>8</v>
      </c>
      <c r="I98" s="15" t="s">
        <v>9</v>
      </c>
      <c r="J98" s="15" t="s">
        <v>10</v>
      </c>
      <c r="K98" s="15"/>
    </row>
    <row r="99" spans="1:11" ht="15" customHeight="1" x14ac:dyDescent="0.2">
      <c r="A99" s="14"/>
      <c r="B99" s="15"/>
      <c r="C99" s="15"/>
      <c r="D99" s="15"/>
      <c r="E99" s="15"/>
      <c r="F99" s="15"/>
      <c r="G99" s="15" t="s">
        <v>11</v>
      </c>
      <c r="H99" s="15" t="s">
        <v>12</v>
      </c>
      <c r="I99" s="15" t="s">
        <v>13</v>
      </c>
      <c r="J99" s="15" t="s">
        <v>14</v>
      </c>
      <c r="K99" s="15"/>
    </row>
    <row r="100" spans="1:11" ht="15" customHeight="1" x14ac:dyDescent="0.2">
      <c r="A100" s="11" t="s">
        <v>176</v>
      </c>
      <c r="B100" s="9" t="s">
        <v>177</v>
      </c>
      <c r="C100" s="16"/>
      <c r="D100" s="9" t="s">
        <v>154</v>
      </c>
      <c r="E100" s="9" t="s">
        <v>178</v>
      </c>
      <c r="F100" s="9" t="s">
        <v>142</v>
      </c>
      <c r="G100" s="16">
        <v>1785</v>
      </c>
      <c r="H100" s="70">
        <f>1.255*G100</f>
        <v>2240.1749999999997</v>
      </c>
      <c r="I100" s="9">
        <v>108</v>
      </c>
      <c r="J100" s="9">
        <v>1242</v>
      </c>
      <c r="K100" s="16"/>
    </row>
    <row r="101" spans="1:11" ht="15" customHeight="1" x14ac:dyDescent="0.2">
      <c r="A101" s="11" t="s">
        <v>179</v>
      </c>
      <c r="B101" s="9" t="s">
        <v>180</v>
      </c>
      <c r="C101" s="16"/>
      <c r="D101" s="9" t="s">
        <v>181</v>
      </c>
      <c r="E101" s="9" t="s">
        <v>178</v>
      </c>
      <c r="F101" s="9" t="s">
        <v>142</v>
      </c>
      <c r="G101" s="16">
        <v>1920</v>
      </c>
      <c r="H101" s="70">
        <f t="shared" ref="H101:H105" si="6">1.255*G101</f>
        <v>2409.6</v>
      </c>
      <c r="I101" s="9">
        <v>108</v>
      </c>
      <c r="J101" s="9">
        <v>1341</v>
      </c>
      <c r="K101" s="16"/>
    </row>
    <row r="102" spans="1:11" ht="15" customHeight="1" x14ac:dyDescent="0.2">
      <c r="A102" s="11" t="s">
        <v>182</v>
      </c>
      <c r="B102" s="9" t="s">
        <v>183</v>
      </c>
      <c r="C102" s="16"/>
      <c r="D102" s="9" t="s">
        <v>160</v>
      </c>
      <c r="E102" s="9" t="s">
        <v>178</v>
      </c>
      <c r="F102" s="9" t="s">
        <v>142</v>
      </c>
      <c r="G102" s="16">
        <v>2145</v>
      </c>
      <c r="H102" s="70">
        <f t="shared" si="6"/>
        <v>2691.9749999999999</v>
      </c>
      <c r="I102" s="9">
        <v>108</v>
      </c>
      <c r="J102" s="9">
        <v>1409</v>
      </c>
      <c r="K102" s="16"/>
    </row>
    <row r="103" spans="1:11" ht="15" customHeight="1" x14ac:dyDescent="0.2">
      <c r="A103" s="11" t="s">
        <v>184</v>
      </c>
      <c r="B103" s="9" t="s">
        <v>185</v>
      </c>
      <c r="C103" s="16"/>
      <c r="D103" s="9" t="s">
        <v>171</v>
      </c>
      <c r="E103" s="9" t="s">
        <v>178</v>
      </c>
      <c r="F103" s="9" t="s">
        <v>142</v>
      </c>
      <c r="G103" s="16">
        <v>3130</v>
      </c>
      <c r="H103" s="70">
        <f t="shared" si="6"/>
        <v>3928.1499999999996</v>
      </c>
      <c r="I103" s="9">
        <v>108</v>
      </c>
      <c r="J103" s="9">
        <v>1640</v>
      </c>
      <c r="K103" s="16"/>
    </row>
    <row r="104" spans="1:11" ht="15" customHeight="1" x14ac:dyDescent="0.2">
      <c r="A104" s="11" t="s">
        <v>186</v>
      </c>
      <c r="B104" s="9" t="s">
        <v>187</v>
      </c>
      <c r="C104" s="16"/>
      <c r="D104" s="9" t="s">
        <v>188</v>
      </c>
      <c r="E104" s="9" t="s">
        <v>178</v>
      </c>
      <c r="F104" s="9" t="s">
        <v>142</v>
      </c>
      <c r="G104" s="16">
        <v>3335</v>
      </c>
      <c r="H104" s="70">
        <f t="shared" si="6"/>
        <v>4185.4249999999993</v>
      </c>
      <c r="I104" s="9">
        <v>108</v>
      </c>
      <c r="J104" s="9">
        <v>1743</v>
      </c>
      <c r="K104" s="16"/>
    </row>
    <row r="105" spans="1:11" ht="15" customHeight="1" x14ac:dyDescent="0.2">
      <c r="A105" s="11" t="s">
        <v>189</v>
      </c>
      <c r="B105" s="9" t="s">
        <v>190</v>
      </c>
      <c r="C105" s="16"/>
      <c r="D105" s="9" t="s">
        <v>174</v>
      </c>
      <c r="E105" s="9" t="s">
        <v>178</v>
      </c>
      <c r="F105" s="9" t="s">
        <v>142</v>
      </c>
      <c r="G105" s="16">
        <v>3755</v>
      </c>
      <c r="H105" s="70">
        <f t="shared" si="6"/>
        <v>4712.5249999999996</v>
      </c>
      <c r="I105" s="9">
        <v>108</v>
      </c>
      <c r="J105" s="9">
        <v>1808</v>
      </c>
      <c r="K105" s="16"/>
    </row>
    <row r="107" spans="1:11" ht="15" customHeight="1" x14ac:dyDescent="0.2">
      <c r="A107" s="12" t="s">
        <v>191</v>
      </c>
    </row>
    <row r="108" spans="1:11" ht="15" customHeight="1" x14ac:dyDescent="0.2">
      <c r="A108" s="14" t="s">
        <v>2</v>
      </c>
      <c r="B108" s="15" t="s">
        <v>3</v>
      </c>
      <c r="C108" s="15" t="s">
        <v>4</v>
      </c>
      <c r="D108" s="15" t="s">
        <v>5</v>
      </c>
      <c r="E108" s="15" t="s">
        <v>6</v>
      </c>
      <c r="F108" s="15" t="s">
        <v>7</v>
      </c>
      <c r="G108" s="15" t="s">
        <v>8</v>
      </c>
      <c r="H108" s="15" t="s">
        <v>8</v>
      </c>
      <c r="I108" s="15" t="s">
        <v>9</v>
      </c>
      <c r="J108" s="15" t="s">
        <v>10</v>
      </c>
      <c r="K108" s="15"/>
    </row>
    <row r="109" spans="1:11" ht="15" customHeight="1" x14ac:dyDescent="0.2">
      <c r="A109" s="14"/>
      <c r="B109" s="15"/>
      <c r="C109" s="15"/>
      <c r="D109" s="15"/>
      <c r="E109" s="15"/>
      <c r="F109" s="15"/>
      <c r="G109" s="15" t="s">
        <v>11</v>
      </c>
      <c r="H109" s="15" t="s">
        <v>12</v>
      </c>
      <c r="I109" s="15" t="s">
        <v>13</v>
      </c>
      <c r="J109" s="15" t="s">
        <v>14</v>
      </c>
      <c r="K109" s="15"/>
    </row>
    <row r="110" spans="1:11" ht="15" customHeight="1" x14ac:dyDescent="0.2">
      <c r="A110" s="11" t="s">
        <v>192</v>
      </c>
      <c r="B110" s="9" t="s">
        <v>193</v>
      </c>
      <c r="C110" s="16"/>
      <c r="D110" s="9" t="s">
        <v>194</v>
      </c>
      <c r="E110" s="9" t="s">
        <v>195</v>
      </c>
      <c r="F110" s="9" t="s">
        <v>142</v>
      </c>
      <c r="G110" s="16">
        <v>2800</v>
      </c>
      <c r="H110" s="70">
        <f>1.255*G110</f>
        <v>3513.9999999999995</v>
      </c>
      <c r="I110" s="9">
        <v>108</v>
      </c>
      <c r="J110" s="9">
        <v>1358</v>
      </c>
      <c r="K110" s="16"/>
    </row>
    <row r="111" spans="1:11" ht="15" customHeight="1" x14ac:dyDescent="0.2">
      <c r="A111" s="11" t="s">
        <v>179</v>
      </c>
      <c r="B111" s="9" t="s">
        <v>196</v>
      </c>
      <c r="C111" s="16"/>
      <c r="D111" s="9" t="s">
        <v>197</v>
      </c>
      <c r="E111" s="9" t="s">
        <v>195</v>
      </c>
      <c r="F111" s="9" t="s">
        <v>142</v>
      </c>
      <c r="G111" s="16">
        <v>2855</v>
      </c>
      <c r="H111" s="70">
        <f t="shared" ref="H111:H132" si="7">1.255*G111</f>
        <v>3583.0249999999996</v>
      </c>
      <c r="I111" s="9">
        <v>108</v>
      </c>
      <c r="J111" s="9">
        <v>1358</v>
      </c>
      <c r="K111" s="16"/>
    </row>
    <row r="112" spans="1:11" ht="15" customHeight="1" x14ac:dyDescent="0.2">
      <c r="A112" s="11" t="s">
        <v>182</v>
      </c>
      <c r="B112" s="9" t="s">
        <v>198</v>
      </c>
      <c r="C112" s="16"/>
      <c r="D112" s="9" t="s">
        <v>199</v>
      </c>
      <c r="E112" s="9" t="s">
        <v>195</v>
      </c>
      <c r="F112" s="9" t="s">
        <v>142</v>
      </c>
      <c r="G112" s="16">
        <v>3015</v>
      </c>
      <c r="H112" s="70">
        <f t="shared" si="7"/>
        <v>3783.8249999999998</v>
      </c>
      <c r="I112" s="9">
        <v>108</v>
      </c>
      <c r="J112" s="9">
        <v>1409</v>
      </c>
      <c r="K112" s="16"/>
    </row>
    <row r="113" spans="1:11" ht="15" customHeight="1" x14ac:dyDescent="0.2">
      <c r="A113" s="11" t="s">
        <v>200</v>
      </c>
      <c r="B113" s="9" t="s">
        <v>201</v>
      </c>
      <c r="C113" s="16"/>
      <c r="D113" s="9" t="s">
        <v>202</v>
      </c>
      <c r="E113" s="9" t="s">
        <v>195</v>
      </c>
      <c r="F113" s="9" t="s">
        <v>142</v>
      </c>
      <c r="G113" s="16">
        <v>3765</v>
      </c>
      <c r="H113" s="70">
        <f t="shared" si="7"/>
        <v>4725.0749999999998</v>
      </c>
      <c r="I113" s="9">
        <v>108</v>
      </c>
      <c r="J113" s="9">
        <v>1423</v>
      </c>
      <c r="K113" s="16"/>
    </row>
    <row r="114" spans="1:11" ht="15" customHeight="1" x14ac:dyDescent="0.2">
      <c r="A114" s="11" t="s">
        <v>203</v>
      </c>
      <c r="B114" s="9" t="s">
        <v>204</v>
      </c>
      <c r="C114" s="16"/>
      <c r="D114" s="9" t="s">
        <v>205</v>
      </c>
      <c r="E114" s="9" t="s">
        <v>195</v>
      </c>
      <c r="F114" s="9" t="s">
        <v>142</v>
      </c>
      <c r="G114" s="16">
        <v>3425</v>
      </c>
      <c r="H114" s="70">
        <f t="shared" si="7"/>
        <v>4298.375</v>
      </c>
      <c r="I114" s="9">
        <v>108</v>
      </c>
      <c r="J114" s="9">
        <v>1423</v>
      </c>
      <c r="K114" s="16"/>
    </row>
    <row r="115" spans="1:11" ht="15" customHeight="1" x14ac:dyDescent="0.2">
      <c r="A115" s="11" t="s">
        <v>206</v>
      </c>
      <c r="B115" s="9" t="s">
        <v>207</v>
      </c>
      <c r="C115" s="16"/>
      <c r="D115" s="9" t="s">
        <v>208</v>
      </c>
      <c r="E115" s="9" t="s">
        <v>195</v>
      </c>
      <c r="F115" s="9" t="s">
        <v>142</v>
      </c>
      <c r="G115" s="16">
        <v>3455</v>
      </c>
      <c r="H115" s="70">
        <f t="shared" si="7"/>
        <v>4336.0249999999996</v>
      </c>
      <c r="I115" s="9">
        <v>108</v>
      </c>
      <c r="J115" s="9">
        <v>1463</v>
      </c>
      <c r="K115" s="16"/>
    </row>
    <row r="116" spans="1:11" ht="15" customHeight="1" x14ac:dyDescent="0.2">
      <c r="A116" s="11" t="s">
        <v>209</v>
      </c>
      <c r="B116" s="9" t="s">
        <v>210</v>
      </c>
      <c r="C116" s="16"/>
      <c r="D116" s="9" t="s">
        <v>211</v>
      </c>
      <c r="E116" s="9" t="s">
        <v>195</v>
      </c>
      <c r="F116" s="9" t="s">
        <v>142</v>
      </c>
      <c r="G116" s="16">
        <v>3630</v>
      </c>
      <c r="H116" s="70">
        <f t="shared" si="7"/>
        <v>4555.6499999999996</v>
      </c>
      <c r="I116" s="9">
        <v>108</v>
      </c>
      <c r="J116" s="9">
        <v>1506</v>
      </c>
      <c r="K116" s="16"/>
    </row>
    <row r="117" spans="1:11" ht="15" customHeight="1" x14ac:dyDescent="0.2">
      <c r="A117" s="11" t="s">
        <v>212</v>
      </c>
      <c r="B117" s="9" t="s">
        <v>213</v>
      </c>
      <c r="C117" s="16"/>
      <c r="D117" s="9" t="s">
        <v>214</v>
      </c>
      <c r="E117" s="9" t="s">
        <v>195</v>
      </c>
      <c r="F117" s="9" t="s">
        <v>142</v>
      </c>
      <c r="G117" s="16">
        <v>4415</v>
      </c>
      <c r="H117" s="70">
        <f t="shared" si="7"/>
        <v>5540.8249999999998</v>
      </c>
      <c r="I117" s="9">
        <v>108</v>
      </c>
      <c r="J117" s="9">
        <v>1602</v>
      </c>
      <c r="K117" s="16"/>
    </row>
    <row r="118" spans="1:11" ht="15" customHeight="1" x14ac:dyDescent="0.2">
      <c r="A118" s="11" t="s">
        <v>215</v>
      </c>
      <c r="B118" s="9" t="s">
        <v>216</v>
      </c>
      <c r="C118" s="16"/>
      <c r="D118" s="9" t="s">
        <v>217</v>
      </c>
      <c r="E118" s="9" t="s">
        <v>195</v>
      </c>
      <c r="F118" s="9" t="s">
        <v>142</v>
      </c>
      <c r="G118" s="16">
        <v>4990</v>
      </c>
      <c r="H118" s="70">
        <f t="shared" si="7"/>
        <v>6262.45</v>
      </c>
      <c r="I118" s="9">
        <v>108</v>
      </c>
      <c r="J118" s="9">
        <v>1688</v>
      </c>
      <c r="K118" s="16"/>
    </row>
    <row r="119" spans="1:11" ht="15" customHeight="1" x14ac:dyDescent="0.2">
      <c r="A119" s="11" t="s">
        <v>184</v>
      </c>
      <c r="B119" s="9" t="s">
        <v>218</v>
      </c>
      <c r="C119" s="16"/>
      <c r="D119" s="9" t="s">
        <v>219</v>
      </c>
      <c r="E119" s="9" t="s">
        <v>195</v>
      </c>
      <c r="F119" s="9" t="s">
        <v>142</v>
      </c>
      <c r="G119" s="16">
        <v>4290</v>
      </c>
      <c r="H119" s="70">
        <f t="shared" si="7"/>
        <v>5383.95</v>
      </c>
      <c r="I119" s="9">
        <v>108</v>
      </c>
      <c r="J119" s="9">
        <v>1641</v>
      </c>
      <c r="K119" s="16"/>
    </row>
    <row r="120" spans="1:11" ht="15" customHeight="1" x14ac:dyDescent="0.2">
      <c r="A120" s="11" t="s">
        <v>220</v>
      </c>
      <c r="B120" s="9" t="s">
        <v>221</v>
      </c>
      <c r="C120" s="16"/>
      <c r="D120" s="9" t="s">
        <v>222</v>
      </c>
      <c r="E120" s="9" t="s">
        <v>195</v>
      </c>
      <c r="F120" s="9" t="s">
        <v>142</v>
      </c>
      <c r="G120" s="16">
        <v>4435</v>
      </c>
      <c r="H120" s="70">
        <f t="shared" si="7"/>
        <v>5565.9249999999993</v>
      </c>
      <c r="I120" s="9">
        <v>108</v>
      </c>
      <c r="J120" s="9">
        <v>1703</v>
      </c>
      <c r="K120" s="16"/>
    </row>
    <row r="121" spans="1:11" ht="15" customHeight="1" x14ac:dyDescent="0.2">
      <c r="A121" s="11" t="s">
        <v>186</v>
      </c>
      <c r="B121" s="9" t="s">
        <v>223</v>
      </c>
      <c r="C121" s="16"/>
      <c r="D121" s="9" t="s">
        <v>214</v>
      </c>
      <c r="E121" s="9" t="s">
        <v>195</v>
      </c>
      <c r="F121" s="9" t="s">
        <v>142</v>
      </c>
      <c r="G121" s="16">
        <v>4685</v>
      </c>
      <c r="H121" s="70">
        <f t="shared" si="7"/>
        <v>5879.6749999999993</v>
      </c>
      <c r="I121" s="9">
        <v>108</v>
      </c>
      <c r="J121" s="9">
        <v>1744</v>
      </c>
      <c r="K121" s="16"/>
    </row>
    <row r="122" spans="1:11" ht="15" customHeight="1" x14ac:dyDescent="0.2">
      <c r="A122" s="52" t="s">
        <v>189</v>
      </c>
      <c r="B122" s="53" t="s">
        <v>962</v>
      </c>
      <c r="C122" s="54"/>
      <c r="D122" s="53" t="s">
        <v>217</v>
      </c>
      <c r="E122" s="53" t="s">
        <v>195</v>
      </c>
      <c r="F122" s="53" t="s">
        <v>142</v>
      </c>
      <c r="G122" s="54">
        <v>4760</v>
      </c>
      <c r="H122" s="70">
        <f t="shared" si="7"/>
        <v>5973.7999999999993</v>
      </c>
      <c r="I122" s="53">
        <v>108</v>
      </c>
      <c r="J122" s="53">
        <v>1811</v>
      </c>
      <c r="K122" s="16"/>
    </row>
    <row r="123" spans="1:11" ht="15" customHeight="1" x14ac:dyDescent="0.2">
      <c r="A123" s="11" t="s">
        <v>189</v>
      </c>
      <c r="B123" s="9" t="s">
        <v>224</v>
      </c>
      <c r="C123" s="16"/>
      <c r="D123" s="9" t="s">
        <v>217</v>
      </c>
      <c r="E123" s="9" t="s">
        <v>195</v>
      </c>
      <c r="F123" s="9" t="s">
        <v>142</v>
      </c>
      <c r="G123" s="16">
        <v>4760</v>
      </c>
      <c r="H123" s="70">
        <f t="shared" si="7"/>
        <v>5973.7999999999993</v>
      </c>
      <c r="I123" s="9">
        <v>108</v>
      </c>
      <c r="J123" s="9">
        <v>1811</v>
      </c>
      <c r="K123" s="16"/>
    </row>
    <row r="124" spans="1:11" ht="15" customHeight="1" x14ac:dyDescent="0.2">
      <c r="A124" s="52" t="s">
        <v>225</v>
      </c>
      <c r="B124" s="53" t="s">
        <v>963</v>
      </c>
      <c r="C124" s="54"/>
      <c r="D124" s="53" t="s">
        <v>227</v>
      </c>
      <c r="E124" s="53" t="s">
        <v>195</v>
      </c>
      <c r="F124" s="53" t="s">
        <v>142</v>
      </c>
      <c r="G124" s="54">
        <v>5855</v>
      </c>
      <c r="H124" s="70">
        <f t="shared" si="7"/>
        <v>7348.0249999999996</v>
      </c>
      <c r="I124" s="53">
        <v>108</v>
      </c>
      <c r="J124" s="53">
        <v>1943</v>
      </c>
      <c r="K124" s="16"/>
    </row>
    <row r="125" spans="1:11" ht="15" customHeight="1" x14ac:dyDescent="0.2">
      <c r="A125" s="11" t="s">
        <v>225</v>
      </c>
      <c r="B125" s="9" t="s">
        <v>226</v>
      </c>
      <c r="C125" s="16"/>
      <c r="D125" s="9" t="s">
        <v>227</v>
      </c>
      <c r="E125" s="9" t="s">
        <v>195</v>
      </c>
      <c r="F125" s="9" t="s">
        <v>142</v>
      </c>
      <c r="G125" s="16">
        <v>5855</v>
      </c>
      <c r="H125" s="70">
        <f t="shared" si="7"/>
        <v>7348.0249999999996</v>
      </c>
      <c r="I125" s="9">
        <v>108</v>
      </c>
      <c r="J125" s="9">
        <v>1943</v>
      </c>
      <c r="K125" s="16"/>
    </row>
    <row r="126" spans="1:11" ht="15" customHeight="1" x14ac:dyDescent="0.2">
      <c r="A126" s="11" t="s">
        <v>228</v>
      </c>
      <c r="B126" s="9" t="s">
        <v>229</v>
      </c>
      <c r="C126" s="16"/>
      <c r="D126" s="9" t="s">
        <v>230</v>
      </c>
      <c r="E126" s="9" t="s">
        <v>195</v>
      </c>
      <c r="F126" s="9" t="s">
        <v>142</v>
      </c>
      <c r="G126" s="16">
        <v>7105</v>
      </c>
      <c r="H126" s="70">
        <f t="shared" si="7"/>
        <v>8916.7749999999996</v>
      </c>
      <c r="I126" s="9">
        <v>108</v>
      </c>
      <c r="J126" s="9">
        <v>2066</v>
      </c>
      <c r="K126" s="16"/>
    </row>
    <row r="127" spans="1:11" ht="15" customHeight="1" x14ac:dyDescent="0.2">
      <c r="A127" s="52" t="s">
        <v>231</v>
      </c>
      <c r="B127" s="53" t="s">
        <v>961</v>
      </c>
      <c r="C127" s="54"/>
      <c r="D127" s="53" t="s">
        <v>233</v>
      </c>
      <c r="E127" s="53" t="s">
        <v>195</v>
      </c>
      <c r="F127" s="53" t="s">
        <v>142</v>
      </c>
      <c r="G127" s="54">
        <v>6690</v>
      </c>
      <c r="H127" s="70">
        <f t="shared" si="7"/>
        <v>8395.9499999999989</v>
      </c>
      <c r="I127" s="53">
        <v>108</v>
      </c>
      <c r="J127" s="53">
        <v>1955</v>
      </c>
      <c r="K127" s="16"/>
    </row>
    <row r="128" spans="1:11" ht="15" customHeight="1" x14ac:dyDescent="0.2">
      <c r="A128" s="11" t="s">
        <v>231</v>
      </c>
      <c r="B128" s="9" t="s">
        <v>232</v>
      </c>
      <c r="C128" s="16"/>
      <c r="D128" s="9" t="s">
        <v>233</v>
      </c>
      <c r="E128" s="9" t="s">
        <v>195</v>
      </c>
      <c r="F128" s="9" t="s">
        <v>142</v>
      </c>
      <c r="G128" s="16">
        <v>6690</v>
      </c>
      <c r="H128" s="70">
        <f t="shared" si="7"/>
        <v>8395.9499999999989</v>
      </c>
      <c r="I128" s="9">
        <v>108</v>
      </c>
      <c r="J128" s="9">
        <v>1955</v>
      </c>
      <c r="K128" s="16"/>
    </row>
    <row r="129" spans="1:11" ht="15" customHeight="1" x14ac:dyDescent="0.2">
      <c r="A129" s="11" t="s">
        <v>234</v>
      </c>
      <c r="B129" s="9" t="s">
        <v>235</v>
      </c>
      <c r="C129" s="16"/>
      <c r="D129" s="9" t="s">
        <v>236</v>
      </c>
      <c r="E129" s="9" t="s">
        <v>195</v>
      </c>
      <c r="F129" s="9" t="s">
        <v>142</v>
      </c>
      <c r="G129" s="16">
        <v>7650</v>
      </c>
      <c r="H129" s="70">
        <f t="shared" si="7"/>
        <v>9600.75</v>
      </c>
      <c r="I129" s="9">
        <v>108</v>
      </c>
      <c r="J129" s="9">
        <v>2083</v>
      </c>
      <c r="K129" s="16"/>
    </row>
    <row r="130" spans="1:11" ht="15" customHeight="1" x14ac:dyDescent="0.2">
      <c r="A130" s="11" t="s">
        <v>237</v>
      </c>
      <c r="B130" s="9" t="s">
        <v>238</v>
      </c>
      <c r="C130" s="16"/>
      <c r="D130" s="9" t="s">
        <v>239</v>
      </c>
      <c r="E130" s="9" t="s">
        <v>195</v>
      </c>
      <c r="F130" s="9" t="s">
        <v>142</v>
      </c>
      <c r="G130" s="16">
        <v>6585</v>
      </c>
      <c r="H130" s="70">
        <f t="shared" si="7"/>
        <v>8264.1749999999993</v>
      </c>
      <c r="I130" s="9">
        <v>108</v>
      </c>
      <c r="J130" s="9">
        <v>1913</v>
      </c>
      <c r="K130" s="16"/>
    </row>
    <row r="131" spans="1:11" ht="15" customHeight="1" x14ac:dyDescent="0.2">
      <c r="A131" s="11" t="s">
        <v>240</v>
      </c>
      <c r="B131" s="9" t="s">
        <v>241</v>
      </c>
      <c r="C131" s="16"/>
      <c r="D131" s="9" t="s">
        <v>242</v>
      </c>
      <c r="E131" s="9" t="s">
        <v>195</v>
      </c>
      <c r="F131" s="9" t="s">
        <v>142</v>
      </c>
      <c r="G131" s="16">
        <v>7315</v>
      </c>
      <c r="H131" s="70">
        <f t="shared" si="7"/>
        <v>9180.3249999999989</v>
      </c>
      <c r="I131" s="9">
        <v>108</v>
      </c>
      <c r="J131" s="9">
        <v>2061</v>
      </c>
      <c r="K131" s="16"/>
    </row>
    <row r="132" spans="1:11" ht="15" customHeight="1" x14ac:dyDescent="0.2">
      <c r="A132" s="11" t="s">
        <v>243</v>
      </c>
      <c r="B132" s="9" t="s">
        <v>244</v>
      </c>
      <c r="C132" s="16"/>
      <c r="D132" s="9" t="s">
        <v>245</v>
      </c>
      <c r="E132" s="9" t="s">
        <v>195</v>
      </c>
      <c r="F132" s="9" t="s">
        <v>142</v>
      </c>
      <c r="G132" s="16">
        <v>7545</v>
      </c>
      <c r="H132" s="70">
        <f t="shared" si="7"/>
        <v>9468.9749999999985</v>
      </c>
      <c r="I132" s="9">
        <v>108</v>
      </c>
      <c r="J132" s="9">
        <v>2131</v>
      </c>
      <c r="K132" s="16"/>
    </row>
    <row r="134" spans="1:11" s="1" customFormat="1" ht="15" customHeight="1" x14ac:dyDescent="0.25">
      <c r="A134" s="12" t="s">
        <v>246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ht="15" customHeight="1" x14ac:dyDescent="0.2">
      <c r="A135" s="14" t="s">
        <v>2</v>
      </c>
      <c r="B135" s="15" t="s">
        <v>3</v>
      </c>
      <c r="C135" s="15" t="s">
        <v>4</v>
      </c>
      <c r="D135" s="15" t="s">
        <v>5</v>
      </c>
      <c r="E135" s="15" t="s">
        <v>6</v>
      </c>
      <c r="F135" s="15" t="s">
        <v>7</v>
      </c>
      <c r="G135" s="15" t="s">
        <v>8</v>
      </c>
      <c r="H135" s="15" t="s">
        <v>8</v>
      </c>
      <c r="I135" s="15" t="s">
        <v>9</v>
      </c>
      <c r="J135" s="15" t="s">
        <v>10</v>
      </c>
      <c r="K135" s="15" t="s">
        <v>3</v>
      </c>
    </row>
    <row r="136" spans="1:11" ht="15" customHeight="1" x14ac:dyDescent="0.2">
      <c r="A136" s="14"/>
      <c r="B136" s="15"/>
      <c r="C136" s="15"/>
      <c r="D136" s="15"/>
      <c r="E136" s="15"/>
      <c r="F136" s="15"/>
      <c r="G136" s="15" t="s">
        <v>11</v>
      </c>
      <c r="H136" s="15" t="s">
        <v>12</v>
      </c>
      <c r="I136" s="15" t="s">
        <v>13</v>
      </c>
      <c r="J136" s="15" t="s">
        <v>14</v>
      </c>
      <c r="K136" s="15" t="s">
        <v>15</v>
      </c>
    </row>
    <row r="137" spans="1:11" ht="15" customHeight="1" x14ac:dyDescent="0.2">
      <c r="A137" s="11" t="s">
        <v>247</v>
      </c>
      <c r="B137" s="9" t="s">
        <v>248</v>
      </c>
      <c r="C137" s="9">
        <v>26</v>
      </c>
      <c r="D137" s="9" t="s">
        <v>249</v>
      </c>
      <c r="E137" s="9" t="s">
        <v>250</v>
      </c>
      <c r="F137" s="9" t="s">
        <v>142</v>
      </c>
      <c r="G137" s="17">
        <v>5660</v>
      </c>
      <c r="H137" s="70">
        <f>1.255*G137</f>
        <v>7103.2999999999993</v>
      </c>
      <c r="I137" s="9">
        <v>110</v>
      </c>
      <c r="J137" s="9">
        <v>1644</v>
      </c>
      <c r="K137" s="9" t="s">
        <v>251</v>
      </c>
    </row>
    <row r="139" spans="1:11" s="1" customFormat="1" ht="15" customHeight="1" x14ac:dyDescent="0.25">
      <c r="A139" s="12" t="s">
        <v>252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5" customHeight="1" x14ac:dyDescent="0.2">
      <c r="A140" s="14" t="s">
        <v>2</v>
      </c>
      <c r="B140" s="15" t="s">
        <v>3</v>
      </c>
      <c r="C140" s="15" t="s">
        <v>4</v>
      </c>
      <c r="D140" s="15" t="s">
        <v>5</v>
      </c>
      <c r="E140" s="15" t="s">
        <v>6</v>
      </c>
      <c r="F140" s="15" t="s">
        <v>7</v>
      </c>
      <c r="G140" s="15" t="s">
        <v>8</v>
      </c>
      <c r="H140" s="15" t="s">
        <v>8</v>
      </c>
      <c r="I140" s="15" t="s">
        <v>9</v>
      </c>
      <c r="J140" s="15" t="s">
        <v>10</v>
      </c>
      <c r="K140" s="15" t="s">
        <v>3</v>
      </c>
    </row>
    <row r="141" spans="1:11" ht="15" customHeight="1" x14ac:dyDescent="0.2">
      <c r="A141" s="14"/>
      <c r="B141" s="15"/>
      <c r="C141" s="15"/>
      <c r="D141" s="15"/>
      <c r="E141" s="15"/>
      <c r="F141" s="15"/>
      <c r="G141" s="15" t="s">
        <v>11</v>
      </c>
      <c r="H141" s="15" t="s">
        <v>12</v>
      </c>
      <c r="I141" s="15" t="s">
        <v>13</v>
      </c>
      <c r="J141" s="15" t="s">
        <v>14</v>
      </c>
      <c r="K141" s="15" t="s">
        <v>15</v>
      </c>
    </row>
    <row r="142" spans="1:11" ht="15" customHeight="1" x14ac:dyDescent="0.2">
      <c r="A142" s="32" t="s">
        <v>253</v>
      </c>
      <c r="B142" s="9" t="s">
        <v>254</v>
      </c>
      <c r="C142" s="9">
        <v>16</v>
      </c>
      <c r="D142" s="9" t="s">
        <v>255</v>
      </c>
      <c r="E142" s="9" t="s">
        <v>256</v>
      </c>
      <c r="F142" s="9" t="s">
        <v>142</v>
      </c>
      <c r="G142" s="17">
        <v>4310</v>
      </c>
      <c r="H142" s="70">
        <f>1.255*G142</f>
        <v>5409.0499999999993</v>
      </c>
      <c r="I142" s="9">
        <v>110</v>
      </c>
      <c r="J142" s="9">
        <v>1623</v>
      </c>
      <c r="K142" s="9" t="s">
        <v>46</v>
      </c>
    </row>
    <row r="143" spans="1:11" ht="15" customHeight="1" x14ac:dyDescent="0.2">
      <c r="A143" s="11" t="s">
        <v>247</v>
      </c>
      <c r="B143" s="9" t="s">
        <v>257</v>
      </c>
      <c r="C143" s="9">
        <v>20</v>
      </c>
      <c r="D143" s="9" t="s">
        <v>258</v>
      </c>
      <c r="E143" s="9" t="s">
        <v>256</v>
      </c>
      <c r="F143" s="9" t="s">
        <v>142</v>
      </c>
      <c r="G143" s="17">
        <v>5490</v>
      </c>
      <c r="H143" s="70">
        <f t="shared" ref="H143:H145" si="8">1.255*G143</f>
        <v>6889.95</v>
      </c>
      <c r="I143" s="9">
        <v>110</v>
      </c>
      <c r="J143" s="9">
        <v>1647</v>
      </c>
      <c r="K143" s="9" t="s">
        <v>251</v>
      </c>
    </row>
    <row r="144" spans="1:11" ht="15" customHeight="1" x14ac:dyDescent="0.2">
      <c r="A144" s="32" t="s">
        <v>259</v>
      </c>
      <c r="B144" s="9" t="s">
        <v>260</v>
      </c>
      <c r="C144" s="9">
        <v>20</v>
      </c>
      <c r="D144" s="9" t="s">
        <v>261</v>
      </c>
      <c r="E144" s="9" t="s">
        <v>256</v>
      </c>
      <c r="F144" s="9" t="s">
        <v>142</v>
      </c>
      <c r="G144" s="17">
        <v>5710</v>
      </c>
      <c r="H144" s="70">
        <f t="shared" si="8"/>
        <v>7166.0499999999993</v>
      </c>
      <c r="I144" s="9">
        <v>110</v>
      </c>
      <c r="J144" s="9">
        <v>1829</v>
      </c>
      <c r="K144" s="9" t="s">
        <v>262</v>
      </c>
    </row>
    <row r="145" spans="1:11" ht="15" customHeight="1" x14ac:dyDescent="0.2">
      <c r="A145" s="11" t="s">
        <v>263</v>
      </c>
      <c r="B145" s="9" t="s">
        <v>264</v>
      </c>
      <c r="C145" s="9">
        <v>20</v>
      </c>
      <c r="D145" s="9" t="s">
        <v>265</v>
      </c>
      <c r="E145" s="9" t="s">
        <v>256</v>
      </c>
      <c r="F145" s="9" t="s">
        <v>142</v>
      </c>
      <c r="G145" s="17">
        <v>6335</v>
      </c>
      <c r="H145" s="70">
        <f t="shared" si="8"/>
        <v>7950.4249999999993</v>
      </c>
      <c r="I145" s="9">
        <v>110</v>
      </c>
      <c r="J145" s="9">
        <v>1843</v>
      </c>
      <c r="K145" s="9" t="s">
        <v>93</v>
      </c>
    </row>
    <row r="147" spans="1:11" s="1" customFormat="1" ht="15" customHeight="1" x14ac:dyDescent="0.25">
      <c r="A147" s="12" t="s">
        <v>266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ht="15" customHeight="1" x14ac:dyDescent="0.2">
      <c r="A148" s="14" t="s">
        <v>2</v>
      </c>
      <c r="B148" s="15" t="s">
        <v>3</v>
      </c>
      <c r="C148" s="15" t="s">
        <v>4</v>
      </c>
      <c r="D148" s="15" t="s">
        <v>5</v>
      </c>
      <c r="E148" s="15" t="s">
        <v>6</v>
      </c>
      <c r="F148" s="15" t="s">
        <v>7</v>
      </c>
      <c r="G148" s="15" t="s">
        <v>8</v>
      </c>
      <c r="H148" s="15" t="s">
        <v>8</v>
      </c>
      <c r="I148" s="15" t="s">
        <v>9</v>
      </c>
      <c r="J148" s="15" t="s">
        <v>10</v>
      </c>
      <c r="K148" s="15" t="s">
        <v>3</v>
      </c>
    </row>
    <row r="149" spans="1:11" ht="15" customHeight="1" x14ac:dyDescent="0.2">
      <c r="A149" s="14"/>
      <c r="B149" s="15"/>
      <c r="C149" s="15"/>
      <c r="D149" s="15"/>
      <c r="E149" s="15"/>
      <c r="F149" s="15"/>
      <c r="G149" s="15" t="s">
        <v>11</v>
      </c>
      <c r="H149" s="15" t="s">
        <v>12</v>
      </c>
      <c r="I149" s="15" t="s">
        <v>13</v>
      </c>
      <c r="J149" s="15" t="s">
        <v>14</v>
      </c>
      <c r="K149" s="15" t="s">
        <v>15</v>
      </c>
    </row>
    <row r="150" spans="1:11" ht="15" customHeight="1" x14ac:dyDescent="0.2">
      <c r="A150" s="11" t="s">
        <v>263</v>
      </c>
      <c r="B150" s="9" t="s">
        <v>267</v>
      </c>
      <c r="C150" s="9">
        <v>26</v>
      </c>
      <c r="D150" s="9" t="s">
        <v>268</v>
      </c>
      <c r="E150" s="9" t="s">
        <v>269</v>
      </c>
      <c r="F150" s="9" t="s">
        <v>142</v>
      </c>
      <c r="G150" s="17">
        <v>7455</v>
      </c>
      <c r="H150" s="70">
        <f>1.255*G150</f>
        <v>9356.0249999999996</v>
      </c>
      <c r="I150" s="9">
        <v>110</v>
      </c>
      <c r="J150" s="9">
        <v>1842</v>
      </c>
      <c r="K150" s="9" t="s">
        <v>93</v>
      </c>
    </row>
    <row r="151" spans="1:11" ht="15" customHeight="1" x14ac:dyDescent="0.2">
      <c r="A151" s="11" t="s">
        <v>270</v>
      </c>
      <c r="B151" s="9" t="s">
        <v>271</v>
      </c>
      <c r="C151" s="9">
        <v>26</v>
      </c>
      <c r="D151" s="9" t="s">
        <v>272</v>
      </c>
      <c r="E151" s="9" t="s">
        <v>269</v>
      </c>
      <c r="F151" s="9" t="s">
        <v>142</v>
      </c>
      <c r="G151" s="17">
        <v>8950</v>
      </c>
      <c r="H151" s="70">
        <f>1.255*G151</f>
        <v>11232.249999999998</v>
      </c>
      <c r="I151" s="9">
        <v>110</v>
      </c>
      <c r="J151" s="9">
        <v>2009</v>
      </c>
      <c r="K151" s="9" t="s">
        <v>273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2BE3-308E-3046-898F-28870070E9FE}">
  <sheetPr codeName="Taul2">
    <pageSetUpPr fitToPage="1"/>
  </sheetPr>
  <dimension ref="A1:K256"/>
  <sheetViews>
    <sheetView topLeftCell="A232" workbookViewId="0">
      <selection activeCell="G255" sqref="G255:G256"/>
    </sheetView>
  </sheetViews>
  <sheetFormatPr defaultColWidth="10.8984375" defaultRowHeight="15" customHeight="1" x14ac:dyDescent="0.2"/>
  <cols>
    <col min="1" max="1" width="10.8984375" style="7"/>
    <col min="2" max="2" width="21.3984375" style="5" customWidth="1"/>
    <col min="3" max="3" width="14.09765625" style="20" customWidth="1"/>
    <col min="4" max="4" width="24.09765625" style="5" customWidth="1"/>
    <col min="5" max="16384" width="10.8984375" style="5"/>
  </cols>
  <sheetData>
    <row r="1" spans="1:11" ht="15" customHeight="1" x14ac:dyDescent="0.2">
      <c r="A1" s="25" t="s">
        <v>274</v>
      </c>
    </row>
    <row r="3" spans="1:11" s="13" customFormat="1" ht="15" customHeight="1" x14ac:dyDescent="0.25">
      <c r="A3" s="12" t="s">
        <v>275</v>
      </c>
      <c r="C3" s="33"/>
    </row>
    <row r="4" spans="1:11" s="20" customFormat="1" ht="15" customHeight="1" x14ac:dyDescent="0.25">
      <c r="A4" s="19" t="s">
        <v>2</v>
      </c>
      <c r="B4" s="19" t="s">
        <v>3</v>
      </c>
      <c r="C4" s="29" t="s">
        <v>5</v>
      </c>
      <c r="D4" s="19" t="s">
        <v>6</v>
      </c>
      <c r="E4" s="19" t="s">
        <v>7</v>
      </c>
      <c r="F4" s="19" t="s">
        <v>8</v>
      </c>
      <c r="G4" s="19" t="s">
        <v>8</v>
      </c>
      <c r="H4" s="19" t="s">
        <v>9</v>
      </c>
      <c r="I4" s="19" t="s">
        <v>10</v>
      </c>
      <c r="J4" s="19" t="s">
        <v>3</v>
      </c>
      <c r="K4" s="5"/>
    </row>
    <row r="5" spans="1:11" s="20" customFormat="1" ht="15" customHeight="1" x14ac:dyDescent="0.25">
      <c r="A5" s="19"/>
      <c r="B5" s="19"/>
      <c r="C5" s="29"/>
      <c r="D5" s="19"/>
      <c r="E5" s="19"/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5"/>
    </row>
    <row r="6" spans="1:11" ht="15" customHeight="1" x14ac:dyDescent="0.2">
      <c r="A6" s="7" t="s">
        <v>276</v>
      </c>
      <c r="B6" s="5" t="s">
        <v>277</v>
      </c>
      <c r="C6" s="20" t="s">
        <v>208</v>
      </c>
      <c r="D6" s="5" t="s">
        <v>278</v>
      </c>
      <c r="E6" s="5" t="s">
        <v>142</v>
      </c>
      <c r="F6" s="6">
        <v>1325</v>
      </c>
      <c r="G6" s="71">
        <v>1662.8749999999998</v>
      </c>
      <c r="H6" s="5">
        <v>108</v>
      </c>
      <c r="I6" s="5">
        <v>1172</v>
      </c>
      <c r="J6" s="5" t="s">
        <v>279</v>
      </c>
    </row>
    <row r="7" spans="1:11" ht="15" customHeight="1" x14ac:dyDescent="0.2">
      <c r="A7" s="7" t="s">
        <v>280</v>
      </c>
      <c r="B7" s="5" t="s">
        <v>281</v>
      </c>
      <c r="C7" s="20" t="s">
        <v>282</v>
      </c>
      <c r="D7" s="5" t="s">
        <v>278</v>
      </c>
      <c r="E7" s="5" t="s">
        <v>142</v>
      </c>
      <c r="F7" s="6">
        <v>1305</v>
      </c>
      <c r="G7" s="71">
        <v>1637.7749999999999</v>
      </c>
      <c r="H7" s="5">
        <v>108</v>
      </c>
      <c r="I7" s="5">
        <v>1078</v>
      </c>
      <c r="J7" s="5" t="s">
        <v>283</v>
      </c>
    </row>
    <row r="8" spans="1:11" ht="15" customHeight="1" x14ac:dyDescent="0.2">
      <c r="A8" s="7" t="s">
        <v>284</v>
      </c>
      <c r="B8" s="5" t="s">
        <v>285</v>
      </c>
      <c r="C8" s="20" t="s">
        <v>286</v>
      </c>
      <c r="D8" s="5" t="s">
        <v>278</v>
      </c>
      <c r="E8" s="5" t="s">
        <v>142</v>
      </c>
      <c r="F8" s="6">
        <v>1585</v>
      </c>
      <c r="G8" s="71">
        <v>1989.1749999999997</v>
      </c>
      <c r="H8" s="5">
        <v>108</v>
      </c>
      <c r="I8" s="5">
        <v>1237</v>
      </c>
      <c r="J8" s="5" t="s">
        <v>21</v>
      </c>
    </row>
    <row r="9" spans="1:11" ht="15" customHeight="1" x14ac:dyDescent="0.2">
      <c r="A9" s="7" t="s">
        <v>287</v>
      </c>
      <c r="B9" s="5" t="s">
        <v>288</v>
      </c>
      <c r="C9" s="20" t="s">
        <v>289</v>
      </c>
      <c r="D9" s="5" t="s">
        <v>278</v>
      </c>
      <c r="E9" s="5" t="s">
        <v>142</v>
      </c>
      <c r="F9" s="6">
        <v>1870</v>
      </c>
      <c r="G9" s="71">
        <v>2346.85</v>
      </c>
      <c r="H9" s="5">
        <v>108</v>
      </c>
      <c r="I9" s="5">
        <v>1299</v>
      </c>
      <c r="J9" s="5" t="s">
        <v>21</v>
      </c>
    </row>
    <row r="10" spans="1:11" ht="15" customHeight="1" x14ac:dyDescent="0.2">
      <c r="A10" s="7" t="s">
        <v>290</v>
      </c>
      <c r="B10" s="5" t="s">
        <v>291</v>
      </c>
      <c r="C10" s="20" t="s">
        <v>211</v>
      </c>
      <c r="D10" s="5" t="s">
        <v>278</v>
      </c>
      <c r="E10" s="5" t="s">
        <v>142</v>
      </c>
      <c r="F10" s="6">
        <v>1585</v>
      </c>
      <c r="G10" s="71">
        <v>1989.1749999999997</v>
      </c>
      <c r="H10" s="5">
        <v>108</v>
      </c>
      <c r="I10" s="5">
        <v>1170</v>
      </c>
      <c r="J10" s="5" t="s">
        <v>21</v>
      </c>
    </row>
    <row r="11" spans="1:11" ht="15" customHeight="1" x14ac:dyDescent="0.2">
      <c r="A11" s="7" t="s">
        <v>292</v>
      </c>
      <c r="B11" s="5" t="s">
        <v>293</v>
      </c>
      <c r="C11" s="20" t="s">
        <v>219</v>
      </c>
      <c r="D11" s="5" t="s">
        <v>278</v>
      </c>
      <c r="E11" s="5" t="s">
        <v>142</v>
      </c>
      <c r="F11" s="6">
        <v>1870</v>
      </c>
      <c r="G11" s="71">
        <v>2346.85</v>
      </c>
      <c r="H11" s="5">
        <v>108</v>
      </c>
      <c r="I11" s="5">
        <v>1235</v>
      </c>
      <c r="J11" s="5" t="s">
        <v>21</v>
      </c>
    </row>
    <row r="12" spans="1:11" ht="15" customHeight="1" x14ac:dyDescent="0.2">
      <c r="A12" s="7" t="s">
        <v>294</v>
      </c>
      <c r="B12" s="5" t="s">
        <v>295</v>
      </c>
      <c r="C12" s="20" t="s">
        <v>202</v>
      </c>
      <c r="D12" s="5" t="s">
        <v>278</v>
      </c>
      <c r="E12" s="5" t="s">
        <v>142</v>
      </c>
      <c r="F12" s="6">
        <v>1720</v>
      </c>
      <c r="G12" s="71">
        <v>2158.6</v>
      </c>
      <c r="H12" s="5">
        <v>108</v>
      </c>
      <c r="I12" s="5">
        <v>1070</v>
      </c>
      <c r="J12" s="6"/>
    </row>
    <row r="13" spans="1:11" ht="15" customHeight="1" x14ac:dyDescent="0.2">
      <c r="A13" s="7" t="s">
        <v>296</v>
      </c>
      <c r="B13" s="5" t="s">
        <v>297</v>
      </c>
      <c r="C13" s="20" t="s">
        <v>214</v>
      </c>
      <c r="D13" s="5" t="s">
        <v>278</v>
      </c>
      <c r="E13" s="5" t="s">
        <v>142</v>
      </c>
      <c r="F13" s="6">
        <v>1960</v>
      </c>
      <c r="G13" s="71">
        <v>2459.7999999999997</v>
      </c>
      <c r="H13" s="5">
        <v>108</v>
      </c>
      <c r="I13" s="5">
        <v>1213</v>
      </c>
      <c r="J13" s="5" t="s">
        <v>25</v>
      </c>
    </row>
    <row r="14" spans="1:11" ht="15" customHeight="1" x14ac:dyDescent="0.2">
      <c r="A14" s="7" t="s">
        <v>298</v>
      </c>
      <c r="B14" s="5" t="s">
        <v>299</v>
      </c>
      <c r="C14" s="20" t="s">
        <v>214</v>
      </c>
      <c r="D14" s="5" t="s">
        <v>278</v>
      </c>
      <c r="E14" s="5" t="s">
        <v>142</v>
      </c>
      <c r="F14" s="6">
        <v>1900</v>
      </c>
      <c r="G14" s="71">
        <v>2384.5</v>
      </c>
      <c r="H14" s="5">
        <v>108</v>
      </c>
      <c r="I14" s="5">
        <v>1335</v>
      </c>
      <c r="J14" s="5" t="s">
        <v>36</v>
      </c>
    </row>
    <row r="15" spans="1:11" ht="15" customHeight="1" x14ac:dyDescent="0.2">
      <c r="A15" s="7" t="s">
        <v>300</v>
      </c>
      <c r="B15" s="5" t="s">
        <v>301</v>
      </c>
      <c r="C15" s="20" t="s">
        <v>217</v>
      </c>
      <c r="D15" s="5" t="s">
        <v>278</v>
      </c>
      <c r="E15" s="5" t="s">
        <v>142</v>
      </c>
      <c r="F15" s="6">
        <v>2355</v>
      </c>
      <c r="G15" s="71">
        <v>2955.5249999999996</v>
      </c>
      <c r="H15" s="5">
        <v>108</v>
      </c>
      <c r="I15" s="5">
        <v>1403</v>
      </c>
      <c r="J15" s="5" t="s">
        <v>36</v>
      </c>
    </row>
    <row r="16" spans="1:11" ht="15" customHeight="1" x14ac:dyDescent="0.2">
      <c r="A16" s="7" t="s">
        <v>302</v>
      </c>
      <c r="B16" s="5" t="s">
        <v>303</v>
      </c>
      <c r="C16" s="20" t="s">
        <v>304</v>
      </c>
      <c r="D16" s="5" t="s">
        <v>278</v>
      </c>
      <c r="E16" s="5" t="s">
        <v>142</v>
      </c>
      <c r="F16" s="6">
        <v>2725</v>
      </c>
      <c r="G16" s="71">
        <v>3419.8749999999995</v>
      </c>
      <c r="H16" s="5">
        <v>108</v>
      </c>
      <c r="I16" s="5">
        <v>1519</v>
      </c>
      <c r="J16" s="5" t="s">
        <v>46</v>
      </c>
    </row>
    <row r="17" spans="1:10" ht="15" customHeight="1" x14ac:dyDescent="0.2">
      <c r="A17" s="7" t="s">
        <v>305</v>
      </c>
      <c r="B17" s="5" t="s">
        <v>306</v>
      </c>
      <c r="C17" s="20" t="s">
        <v>239</v>
      </c>
      <c r="D17" s="5" t="s">
        <v>278</v>
      </c>
      <c r="E17" s="5" t="s">
        <v>142</v>
      </c>
      <c r="F17" s="6">
        <v>2615</v>
      </c>
      <c r="G17" s="71">
        <v>3281.8249999999998</v>
      </c>
      <c r="H17" s="5">
        <v>108</v>
      </c>
      <c r="I17" s="5">
        <v>1405</v>
      </c>
      <c r="J17" s="5" t="s">
        <v>46</v>
      </c>
    </row>
    <row r="18" spans="1:10" ht="15" customHeight="1" x14ac:dyDescent="0.2">
      <c r="A18" s="7" t="s">
        <v>307</v>
      </c>
      <c r="B18" s="5" t="s">
        <v>308</v>
      </c>
      <c r="C18" s="20" t="s">
        <v>304</v>
      </c>
      <c r="D18" s="5" t="s">
        <v>278</v>
      </c>
      <c r="E18" s="5" t="s">
        <v>142</v>
      </c>
      <c r="F18" s="6">
        <v>2710</v>
      </c>
      <c r="G18" s="71">
        <v>3401.0499999999997</v>
      </c>
      <c r="H18" s="5">
        <v>108</v>
      </c>
      <c r="I18" s="5">
        <v>1394</v>
      </c>
      <c r="J18" s="5" t="s">
        <v>46</v>
      </c>
    </row>
    <row r="19" spans="1:10" ht="15" customHeight="1" x14ac:dyDescent="0.2">
      <c r="A19" s="7" t="s">
        <v>309</v>
      </c>
      <c r="B19" s="5" t="s">
        <v>310</v>
      </c>
      <c r="C19" s="20" t="s">
        <v>311</v>
      </c>
      <c r="D19" s="5" t="s">
        <v>278</v>
      </c>
      <c r="E19" s="5" t="s">
        <v>142</v>
      </c>
      <c r="F19" s="6">
        <v>2930</v>
      </c>
      <c r="G19" s="71">
        <v>3677.1499999999996</v>
      </c>
      <c r="H19" s="5">
        <v>108</v>
      </c>
      <c r="I19" s="5">
        <v>1623</v>
      </c>
      <c r="J19" s="6"/>
    </row>
    <row r="20" spans="1:10" ht="15" customHeight="1" x14ac:dyDescent="0.2">
      <c r="A20" s="7" t="s">
        <v>312</v>
      </c>
      <c r="B20" s="5" t="s">
        <v>313</v>
      </c>
      <c r="C20" s="20" t="s">
        <v>245</v>
      </c>
      <c r="D20" s="5" t="s">
        <v>278</v>
      </c>
      <c r="E20" s="5" t="s">
        <v>142</v>
      </c>
      <c r="F20" s="6">
        <v>3280</v>
      </c>
      <c r="G20" s="71">
        <v>4116.3999999999996</v>
      </c>
      <c r="H20" s="5">
        <v>108</v>
      </c>
      <c r="I20" s="5">
        <v>1679</v>
      </c>
      <c r="J20" s="6"/>
    </row>
    <row r="21" spans="1:10" ht="15" customHeight="1" x14ac:dyDescent="0.2">
      <c r="F21" s="6"/>
      <c r="G21" s="71"/>
      <c r="J21" s="6"/>
    </row>
    <row r="22" spans="1:10" ht="15" customHeight="1" x14ac:dyDescent="0.2">
      <c r="A22" s="8" t="s">
        <v>314</v>
      </c>
      <c r="B22" s="6"/>
      <c r="F22" s="6"/>
      <c r="G22" s="71"/>
      <c r="J22" s="6"/>
    </row>
    <row r="23" spans="1:10" ht="15" customHeight="1" x14ac:dyDescent="0.25">
      <c r="A23" s="19" t="s">
        <v>2</v>
      </c>
      <c r="B23" s="19" t="s">
        <v>3</v>
      </c>
      <c r="C23" s="29" t="s">
        <v>5</v>
      </c>
      <c r="D23" s="19" t="s">
        <v>6</v>
      </c>
      <c r="E23" s="19" t="s">
        <v>7</v>
      </c>
      <c r="F23" s="19" t="s">
        <v>8</v>
      </c>
      <c r="G23" s="72" t="s">
        <v>8</v>
      </c>
      <c r="H23" s="19" t="s">
        <v>9</v>
      </c>
      <c r="I23" s="19" t="s">
        <v>10</v>
      </c>
      <c r="J23" s="6"/>
    </row>
    <row r="24" spans="1:10" ht="15" customHeight="1" x14ac:dyDescent="0.25">
      <c r="A24" s="19"/>
      <c r="B24" s="19"/>
      <c r="C24" s="29"/>
      <c r="D24" s="19"/>
      <c r="E24" s="19"/>
      <c r="F24" s="19" t="s">
        <v>11</v>
      </c>
      <c r="G24" s="72" t="s">
        <v>12</v>
      </c>
      <c r="H24" s="19" t="s">
        <v>13</v>
      </c>
      <c r="I24" s="19" t="s">
        <v>14</v>
      </c>
      <c r="J24" s="6"/>
    </row>
    <row r="25" spans="1:10" s="35" customFormat="1" ht="15" customHeight="1" x14ac:dyDescent="0.3">
      <c r="A25" s="55" t="s">
        <v>315</v>
      </c>
      <c r="B25" s="56" t="s">
        <v>316</v>
      </c>
      <c r="C25" s="57" t="s">
        <v>286</v>
      </c>
      <c r="D25" s="58" t="s">
        <v>317</v>
      </c>
      <c r="E25" s="58" t="s">
        <v>142</v>
      </c>
      <c r="F25" s="59">
        <v>1990</v>
      </c>
      <c r="G25" s="73">
        <v>2497.4499999999998</v>
      </c>
      <c r="H25" s="59">
        <v>108</v>
      </c>
      <c r="I25" s="59">
        <v>1254</v>
      </c>
      <c r="J25" s="36"/>
    </row>
    <row r="26" spans="1:10" s="35" customFormat="1" ht="15" customHeight="1" x14ac:dyDescent="0.3">
      <c r="A26" s="60" t="s">
        <v>966</v>
      </c>
      <c r="B26" s="61" t="s">
        <v>965</v>
      </c>
      <c r="C26" s="62" t="s">
        <v>211</v>
      </c>
      <c r="D26" s="63" t="s">
        <v>317</v>
      </c>
      <c r="E26" s="63" t="s">
        <v>142</v>
      </c>
      <c r="F26" s="64">
        <v>1855</v>
      </c>
      <c r="G26" s="74">
        <v>2328.0249999999996</v>
      </c>
      <c r="H26" s="64">
        <v>108</v>
      </c>
      <c r="I26" s="64">
        <v>1171</v>
      </c>
      <c r="J26" s="36"/>
    </row>
    <row r="27" spans="1:10" s="35" customFormat="1" ht="15" customHeight="1" x14ac:dyDescent="0.3">
      <c r="A27" s="55" t="s">
        <v>318</v>
      </c>
      <c r="B27" s="56" t="s">
        <v>319</v>
      </c>
      <c r="C27" s="57" t="s">
        <v>320</v>
      </c>
      <c r="D27" s="58" t="s">
        <v>317</v>
      </c>
      <c r="E27" s="58" t="s">
        <v>142</v>
      </c>
      <c r="F27" s="59">
        <v>2090</v>
      </c>
      <c r="G27" s="73">
        <v>2622.95</v>
      </c>
      <c r="H27" s="59">
        <v>108</v>
      </c>
      <c r="I27" s="59">
        <v>1231</v>
      </c>
      <c r="J27" s="36"/>
    </row>
    <row r="28" spans="1:10" s="35" customFormat="1" ht="15" customHeight="1" x14ac:dyDescent="0.3">
      <c r="A28" s="60" t="s">
        <v>296</v>
      </c>
      <c r="B28" s="61" t="s">
        <v>967</v>
      </c>
      <c r="C28" s="62" t="s">
        <v>214</v>
      </c>
      <c r="D28" s="63" t="s">
        <v>317</v>
      </c>
      <c r="E28" s="63" t="s">
        <v>142</v>
      </c>
      <c r="F28" s="64">
        <v>2235</v>
      </c>
      <c r="G28" s="74">
        <v>2804.9249999999997</v>
      </c>
      <c r="H28" s="64">
        <v>108</v>
      </c>
      <c r="I28" s="64">
        <v>1221</v>
      </c>
      <c r="J28" s="36"/>
    </row>
    <row r="29" spans="1:10" s="35" customFormat="1" ht="15" customHeight="1" x14ac:dyDescent="0.3">
      <c r="A29" s="55" t="s">
        <v>321</v>
      </c>
      <c r="B29" s="56" t="s">
        <v>322</v>
      </c>
      <c r="C29" s="57" t="s">
        <v>219</v>
      </c>
      <c r="D29" s="58" t="s">
        <v>317</v>
      </c>
      <c r="E29" s="58" t="s">
        <v>142</v>
      </c>
      <c r="F29" s="59">
        <v>2085</v>
      </c>
      <c r="G29" s="73">
        <v>2616.6749999999997</v>
      </c>
      <c r="H29" s="59">
        <v>108</v>
      </c>
      <c r="I29" s="59">
        <v>1353</v>
      </c>
      <c r="J29" s="36"/>
    </row>
    <row r="30" spans="1:10" s="35" customFormat="1" ht="15" customHeight="1" x14ac:dyDescent="0.3">
      <c r="A30" s="60" t="s">
        <v>300</v>
      </c>
      <c r="B30" s="61" t="s">
        <v>968</v>
      </c>
      <c r="C30" s="62" t="s">
        <v>320</v>
      </c>
      <c r="D30" s="63" t="s">
        <v>317</v>
      </c>
      <c r="E30" s="63" t="s">
        <v>142</v>
      </c>
      <c r="F30" s="64">
        <v>2400</v>
      </c>
      <c r="G30" s="74">
        <v>3011.9999999999995</v>
      </c>
      <c r="H30" s="64">
        <v>108</v>
      </c>
      <c r="I30" s="64">
        <v>1439</v>
      </c>
      <c r="J30" s="36"/>
    </row>
    <row r="31" spans="1:10" s="35" customFormat="1" ht="15" customHeight="1" x14ac:dyDescent="0.3">
      <c r="A31" s="55" t="s">
        <v>323</v>
      </c>
      <c r="B31" s="56" t="s">
        <v>324</v>
      </c>
      <c r="C31" s="57" t="s">
        <v>222</v>
      </c>
      <c r="D31" s="58" t="s">
        <v>317</v>
      </c>
      <c r="E31" s="58" t="s">
        <v>142</v>
      </c>
      <c r="F31" s="59">
        <v>2415</v>
      </c>
      <c r="G31" s="73">
        <v>3030.8249999999998</v>
      </c>
      <c r="H31" s="59">
        <v>108</v>
      </c>
      <c r="I31" s="59">
        <v>1411</v>
      </c>
      <c r="J31" s="36"/>
    </row>
    <row r="32" spans="1:10" s="35" customFormat="1" ht="15" customHeight="1" x14ac:dyDescent="0.3">
      <c r="A32" s="55"/>
      <c r="B32" s="56"/>
      <c r="C32" s="57"/>
      <c r="D32" s="58"/>
      <c r="E32" s="58"/>
      <c r="F32" s="59"/>
      <c r="G32" s="73"/>
      <c r="H32" s="59"/>
      <c r="I32" s="59"/>
      <c r="J32" s="36"/>
    </row>
    <row r="33" spans="1:11" ht="15" customHeight="1" x14ac:dyDescent="0.2">
      <c r="F33" s="6"/>
      <c r="G33" s="71"/>
      <c r="J33" s="6"/>
    </row>
    <row r="34" spans="1:11" ht="15" customHeight="1" x14ac:dyDescent="0.2">
      <c r="G34" s="71"/>
    </row>
    <row r="35" spans="1:11" s="13" customFormat="1" ht="15" customHeight="1" x14ac:dyDescent="0.25">
      <c r="A35" s="12" t="s">
        <v>325</v>
      </c>
      <c r="C35" s="33"/>
      <c r="G35" s="75"/>
    </row>
    <row r="36" spans="1:11" s="20" customFormat="1" ht="15" customHeight="1" x14ac:dyDescent="0.25">
      <c r="A36" s="19" t="s">
        <v>2</v>
      </c>
      <c r="B36" s="19" t="s">
        <v>3</v>
      </c>
      <c r="C36" s="29" t="s">
        <v>5</v>
      </c>
      <c r="D36" s="19" t="s">
        <v>6</v>
      </c>
      <c r="E36" s="19" t="s">
        <v>7</v>
      </c>
      <c r="F36" s="19" t="s">
        <v>8</v>
      </c>
      <c r="G36" s="72" t="s">
        <v>8</v>
      </c>
      <c r="H36" s="19" t="s">
        <v>9</v>
      </c>
      <c r="I36" s="19" t="s">
        <v>10</v>
      </c>
      <c r="J36" s="19" t="s">
        <v>3</v>
      </c>
      <c r="K36" s="5"/>
    </row>
    <row r="37" spans="1:11" s="20" customFormat="1" ht="15" customHeight="1" x14ac:dyDescent="0.25">
      <c r="A37" s="19"/>
      <c r="B37" s="19"/>
      <c r="C37" s="29"/>
      <c r="D37" s="19"/>
      <c r="E37" s="19"/>
      <c r="F37" s="19" t="s">
        <v>11</v>
      </c>
      <c r="G37" s="72" t="s">
        <v>12</v>
      </c>
      <c r="H37" s="19" t="s">
        <v>13</v>
      </c>
      <c r="I37" s="19" t="s">
        <v>14</v>
      </c>
      <c r="J37" s="19" t="s">
        <v>15</v>
      </c>
      <c r="K37" s="5"/>
    </row>
    <row r="38" spans="1:11" ht="15" customHeight="1" x14ac:dyDescent="0.2">
      <c r="A38" s="7" t="s">
        <v>284</v>
      </c>
      <c r="B38" s="5" t="s">
        <v>326</v>
      </c>
      <c r="C38" s="20" t="s">
        <v>214</v>
      </c>
      <c r="D38" s="5" t="s">
        <v>327</v>
      </c>
      <c r="E38" s="5" t="s">
        <v>142</v>
      </c>
      <c r="F38" s="6">
        <v>1905</v>
      </c>
      <c r="G38" s="71">
        <v>2390.7749999999996</v>
      </c>
      <c r="H38" s="5">
        <v>108</v>
      </c>
      <c r="I38" s="5">
        <v>1245</v>
      </c>
      <c r="J38" s="5" t="s">
        <v>36</v>
      </c>
    </row>
    <row r="39" spans="1:11" ht="15" customHeight="1" x14ac:dyDescent="0.2">
      <c r="A39" s="7" t="s">
        <v>290</v>
      </c>
      <c r="B39" s="5" t="s">
        <v>328</v>
      </c>
      <c r="C39" s="20" t="s">
        <v>219</v>
      </c>
      <c r="D39" s="5" t="s">
        <v>327</v>
      </c>
      <c r="E39" s="5" t="s">
        <v>142</v>
      </c>
      <c r="F39" s="6">
        <v>1905</v>
      </c>
      <c r="G39" s="71">
        <v>2390.7749999999996</v>
      </c>
      <c r="H39" s="5">
        <v>108</v>
      </c>
      <c r="I39" s="5">
        <v>1173</v>
      </c>
      <c r="J39" s="5" t="s">
        <v>21</v>
      </c>
    </row>
    <row r="40" spans="1:11" ht="15" customHeight="1" x14ac:dyDescent="0.2">
      <c r="A40" s="7" t="s">
        <v>298</v>
      </c>
      <c r="B40" s="5" t="s">
        <v>329</v>
      </c>
      <c r="C40" s="20" t="s">
        <v>330</v>
      </c>
      <c r="D40" s="5" t="s">
        <v>327</v>
      </c>
      <c r="E40" s="5" t="s">
        <v>142</v>
      </c>
      <c r="F40" s="6">
        <v>2720</v>
      </c>
      <c r="G40" s="71">
        <v>3413.6</v>
      </c>
      <c r="H40" s="5">
        <v>108</v>
      </c>
      <c r="I40" s="5">
        <v>1335</v>
      </c>
      <c r="J40" s="5" t="s">
        <v>36</v>
      </c>
    </row>
    <row r="41" spans="1:11" ht="15" customHeight="1" x14ac:dyDescent="0.2">
      <c r="A41" s="7" t="s">
        <v>331</v>
      </c>
      <c r="B41" s="5" t="s">
        <v>332</v>
      </c>
      <c r="C41" s="20" t="s">
        <v>233</v>
      </c>
      <c r="D41" s="5" t="s">
        <v>327</v>
      </c>
      <c r="E41" s="5" t="s">
        <v>142</v>
      </c>
      <c r="F41" s="6">
        <v>3285</v>
      </c>
      <c r="G41" s="71">
        <v>4122.6749999999993</v>
      </c>
      <c r="H41" s="5">
        <v>108</v>
      </c>
      <c r="I41" s="5">
        <v>1389</v>
      </c>
      <c r="J41" s="5" t="s">
        <v>36</v>
      </c>
    </row>
    <row r="42" spans="1:11" ht="15" customHeight="1" x14ac:dyDescent="0.2">
      <c r="A42" s="7" t="s">
        <v>333</v>
      </c>
      <c r="B42" s="5" t="s">
        <v>334</v>
      </c>
      <c r="C42" s="20" t="s">
        <v>330</v>
      </c>
      <c r="D42" s="5" t="s">
        <v>327</v>
      </c>
      <c r="E42" s="5" t="s">
        <v>142</v>
      </c>
      <c r="F42" s="6">
        <v>3145</v>
      </c>
      <c r="G42" s="71">
        <v>3946.9749999999995</v>
      </c>
      <c r="H42" s="5">
        <v>108</v>
      </c>
      <c r="I42" s="5">
        <v>1497</v>
      </c>
      <c r="J42" s="5" t="s">
        <v>36</v>
      </c>
    </row>
    <row r="43" spans="1:11" ht="15" customHeight="1" x14ac:dyDescent="0.2">
      <c r="G43" s="71"/>
    </row>
    <row r="44" spans="1:11" s="13" customFormat="1" ht="15" customHeight="1" x14ac:dyDescent="0.25">
      <c r="A44" s="12" t="s">
        <v>335</v>
      </c>
      <c r="C44" s="33"/>
      <c r="G44" s="75"/>
    </row>
    <row r="45" spans="1:11" s="20" customFormat="1" ht="15" customHeight="1" x14ac:dyDescent="0.25">
      <c r="A45" s="19" t="s">
        <v>2</v>
      </c>
      <c r="B45" s="19" t="s">
        <v>3</v>
      </c>
      <c r="C45" s="29" t="s">
        <v>5</v>
      </c>
      <c r="D45" s="19" t="s">
        <v>6</v>
      </c>
      <c r="E45" s="19" t="s">
        <v>7</v>
      </c>
      <c r="F45" s="19" t="s">
        <v>8</v>
      </c>
      <c r="G45" s="72" t="s">
        <v>8</v>
      </c>
      <c r="H45" s="19" t="s">
        <v>9</v>
      </c>
      <c r="I45" s="19" t="s">
        <v>10</v>
      </c>
      <c r="J45" s="19" t="s">
        <v>3</v>
      </c>
      <c r="K45" s="5"/>
    </row>
    <row r="46" spans="1:11" s="20" customFormat="1" ht="15" customHeight="1" x14ac:dyDescent="0.25">
      <c r="A46" s="19"/>
      <c r="B46" s="19"/>
      <c r="C46" s="29"/>
      <c r="D46" s="19"/>
      <c r="E46" s="19"/>
      <c r="F46" s="19" t="s">
        <v>11</v>
      </c>
      <c r="G46" s="72" t="s">
        <v>12</v>
      </c>
      <c r="H46" s="19" t="s">
        <v>13</v>
      </c>
      <c r="I46" s="19" t="s">
        <v>14</v>
      </c>
      <c r="J46" s="19" t="s">
        <v>15</v>
      </c>
      <c r="K46" s="5"/>
    </row>
    <row r="47" spans="1:11" ht="15" customHeight="1" x14ac:dyDescent="0.2">
      <c r="A47" s="7" t="s">
        <v>290</v>
      </c>
      <c r="B47" s="5" t="s">
        <v>336</v>
      </c>
      <c r="C47" s="20" t="s">
        <v>211</v>
      </c>
      <c r="D47" s="5" t="s">
        <v>337</v>
      </c>
      <c r="E47" s="5" t="s">
        <v>142</v>
      </c>
      <c r="F47" s="5">
        <v>1585</v>
      </c>
      <c r="G47" s="71">
        <v>1989.1749999999997</v>
      </c>
      <c r="H47" s="5">
        <v>108</v>
      </c>
      <c r="I47" s="5">
        <v>1164</v>
      </c>
      <c r="J47" s="5" t="s">
        <v>21</v>
      </c>
    </row>
    <row r="48" spans="1:11" ht="15" customHeight="1" x14ac:dyDescent="0.2">
      <c r="A48" s="7" t="s">
        <v>296</v>
      </c>
      <c r="B48" s="5" t="s">
        <v>338</v>
      </c>
      <c r="C48" s="20" t="s">
        <v>214</v>
      </c>
      <c r="D48" s="5" t="s">
        <v>337</v>
      </c>
      <c r="E48" s="5" t="s">
        <v>142</v>
      </c>
      <c r="F48" s="5">
        <v>1865</v>
      </c>
      <c r="G48" s="71">
        <v>2340.5749999999998</v>
      </c>
      <c r="H48" s="5">
        <v>108</v>
      </c>
      <c r="I48" s="5">
        <v>1204</v>
      </c>
      <c r="J48" s="5" t="s">
        <v>25</v>
      </c>
    </row>
    <row r="49" spans="1:11" ht="15" customHeight="1" x14ac:dyDescent="0.2">
      <c r="A49" s="7" t="s">
        <v>298</v>
      </c>
      <c r="B49" s="5" t="s">
        <v>339</v>
      </c>
      <c r="C49" s="20" t="s">
        <v>214</v>
      </c>
      <c r="D49" s="5" t="s">
        <v>337</v>
      </c>
      <c r="E49" s="5" t="s">
        <v>142</v>
      </c>
      <c r="F49" s="5">
        <v>2000</v>
      </c>
      <c r="G49" s="71">
        <v>2510</v>
      </c>
      <c r="H49" s="5">
        <v>108</v>
      </c>
      <c r="I49" s="5">
        <v>1329</v>
      </c>
      <c r="J49" s="5" t="s">
        <v>36</v>
      </c>
    </row>
    <row r="50" spans="1:11" ht="15" customHeight="1" x14ac:dyDescent="0.2">
      <c r="A50" s="7" t="s">
        <v>302</v>
      </c>
      <c r="B50" s="5" t="s">
        <v>340</v>
      </c>
      <c r="C50" s="20" t="s">
        <v>304</v>
      </c>
      <c r="D50" s="5" t="s">
        <v>337</v>
      </c>
      <c r="E50" s="5" t="s">
        <v>142</v>
      </c>
      <c r="F50" s="5">
        <v>2470</v>
      </c>
      <c r="G50" s="71">
        <v>3099.85</v>
      </c>
      <c r="H50" s="5">
        <v>108</v>
      </c>
      <c r="I50" s="5">
        <v>1514</v>
      </c>
      <c r="J50" s="5" t="s">
        <v>46</v>
      </c>
    </row>
    <row r="51" spans="1:11" ht="15" customHeight="1" x14ac:dyDescent="0.2">
      <c r="A51" s="7" t="s">
        <v>341</v>
      </c>
      <c r="B51" s="5" t="s">
        <v>342</v>
      </c>
      <c r="C51" s="20" t="s">
        <v>239</v>
      </c>
      <c r="D51" s="5" t="s">
        <v>337</v>
      </c>
      <c r="E51" s="5" t="s">
        <v>142</v>
      </c>
      <c r="F51" s="5">
        <v>2175</v>
      </c>
      <c r="G51" s="71">
        <v>2729.6249999999995</v>
      </c>
      <c r="H51" s="5">
        <v>108</v>
      </c>
      <c r="I51" s="5">
        <v>1369</v>
      </c>
      <c r="J51" s="5" t="s">
        <v>40</v>
      </c>
    </row>
    <row r="52" spans="1:11" ht="15" customHeight="1" x14ac:dyDescent="0.2">
      <c r="A52" s="7" t="s">
        <v>343</v>
      </c>
      <c r="B52" s="5" t="s">
        <v>344</v>
      </c>
      <c r="C52" s="20" t="s">
        <v>233</v>
      </c>
      <c r="D52" s="5" t="s">
        <v>337</v>
      </c>
      <c r="E52" s="5" t="s">
        <v>142</v>
      </c>
      <c r="F52" s="5">
        <v>2870</v>
      </c>
      <c r="G52" s="71">
        <v>3601.85</v>
      </c>
      <c r="H52" s="5">
        <v>108</v>
      </c>
      <c r="I52" s="5">
        <v>1493</v>
      </c>
      <c r="J52" s="5" t="s">
        <v>46</v>
      </c>
    </row>
    <row r="53" spans="1:11" ht="15" customHeight="1" x14ac:dyDescent="0.2">
      <c r="A53" s="7" t="s">
        <v>345</v>
      </c>
      <c r="B53" s="5" t="s">
        <v>346</v>
      </c>
      <c r="C53" s="20" t="s">
        <v>347</v>
      </c>
      <c r="D53" s="5" t="s">
        <v>337</v>
      </c>
      <c r="E53" s="5" t="s">
        <v>142</v>
      </c>
      <c r="F53" s="5">
        <v>3910</v>
      </c>
      <c r="G53" s="71">
        <v>4907.0499999999993</v>
      </c>
      <c r="H53" s="5">
        <v>108</v>
      </c>
      <c r="I53" s="5">
        <v>1625</v>
      </c>
      <c r="J53" s="6"/>
    </row>
    <row r="54" spans="1:11" ht="15" customHeight="1" x14ac:dyDescent="0.2">
      <c r="A54" s="7" t="s">
        <v>348</v>
      </c>
      <c r="B54" s="5" t="s">
        <v>349</v>
      </c>
      <c r="C54" s="20" t="s">
        <v>233</v>
      </c>
      <c r="D54" s="5" t="s">
        <v>337</v>
      </c>
      <c r="E54" s="5" t="s">
        <v>142</v>
      </c>
      <c r="F54" s="5">
        <v>3275</v>
      </c>
      <c r="G54" s="71">
        <v>4110.125</v>
      </c>
      <c r="H54" s="5">
        <v>108</v>
      </c>
      <c r="I54" s="5">
        <v>1641</v>
      </c>
      <c r="J54" s="5" t="s">
        <v>87</v>
      </c>
    </row>
    <row r="55" spans="1:11" ht="15" customHeight="1" x14ac:dyDescent="0.2">
      <c r="A55" s="7" t="s">
        <v>350</v>
      </c>
      <c r="B55" s="5" t="s">
        <v>351</v>
      </c>
      <c r="C55" s="20" t="s">
        <v>245</v>
      </c>
      <c r="D55" s="5" t="s">
        <v>337</v>
      </c>
      <c r="E55" s="5" t="s">
        <v>142</v>
      </c>
      <c r="F55" s="5">
        <v>3500</v>
      </c>
      <c r="G55" s="71">
        <v>4392.5</v>
      </c>
      <c r="H55" s="5">
        <v>108</v>
      </c>
      <c r="I55" s="5">
        <v>1639</v>
      </c>
      <c r="J55" s="5" t="s">
        <v>87</v>
      </c>
    </row>
    <row r="56" spans="1:11" ht="15" customHeight="1" x14ac:dyDescent="0.2">
      <c r="A56" s="7" t="s">
        <v>352</v>
      </c>
      <c r="B56" s="5" t="s">
        <v>353</v>
      </c>
      <c r="C56" s="20" t="s">
        <v>354</v>
      </c>
      <c r="D56" s="5" t="s">
        <v>337</v>
      </c>
      <c r="E56" s="5" t="s">
        <v>142</v>
      </c>
      <c r="F56" s="5">
        <v>3965</v>
      </c>
      <c r="G56" s="71">
        <v>4976.0749999999998</v>
      </c>
      <c r="H56" s="5">
        <v>108</v>
      </c>
      <c r="I56" s="5">
        <v>1813</v>
      </c>
      <c r="J56" s="6"/>
    </row>
    <row r="57" spans="1:11" ht="15" customHeight="1" x14ac:dyDescent="0.2">
      <c r="G57" s="71"/>
    </row>
    <row r="58" spans="1:11" s="13" customFormat="1" ht="15" customHeight="1" x14ac:dyDescent="0.25">
      <c r="A58" s="12" t="s">
        <v>355</v>
      </c>
      <c r="C58" s="33"/>
      <c r="G58" s="75"/>
    </row>
    <row r="59" spans="1:11" s="20" customFormat="1" ht="15" customHeight="1" x14ac:dyDescent="0.25">
      <c r="A59" s="19" t="s">
        <v>2</v>
      </c>
      <c r="B59" s="19" t="s">
        <v>3</v>
      </c>
      <c r="C59" s="29" t="s">
        <v>5</v>
      </c>
      <c r="D59" s="19" t="s">
        <v>6</v>
      </c>
      <c r="E59" s="19" t="s">
        <v>7</v>
      </c>
      <c r="F59" s="19" t="s">
        <v>8</v>
      </c>
      <c r="G59" s="72" t="s">
        <v>8</v>
      </c>
      <c r="H59" s="19" t="s">
        <v>9</v>
      </c>
      <c r="I59" s="19" t="s">
        <v>10</v>
      </c>
      <c r="J59" s="6"/>
      <c r="K59" s="5"/>
    </row>
    <row r="60" spans="1:11" s="20" customFormat="1" ht="15" customHeight="1" x14ac:dyDescent="0.25">
      <c r="A60" s="19"/>
      <c r="B60" s="19"/>
      <c r="C60" s="29"/>
      <c r="D60" s="19"/>
      <c r="E60" s="19"/>
      <c r="F60" s="19" t="s">
        <v>11</v>
      </c>
      <c r="G60" s="72" t="s">
        <v>12</v>
      </c>
      <c r="H60" s="19" t="s">
        <v>13</v>
      </c>
      <c r="I60" s="19" t="s">
        <v>14</v>
      </c>
      <c r="J60" s="6"/>
      <c r="K60" s="5"/>
    </row>
    <row r="61" spans="1:11" ht="15" customHeight="1" x14ac:dyDescent="0.3">
      <c r="A61" s="65" t="s">
        <v>969</v>
      </c>
      <c r="B61" s="63" t="s">
        <v>970</v>
      </c>
      <c r="C61" s="62" t="s">
        <v>222</v>
      </c>
      <c r="D61" s="63" t="s">
        <v>357</v>
      </c>
      <c r="E61" s="63" t="s">
        <v>142</v>
      </c>
      <c r="F61" s="64">
        <v>2385</v>
      </c>
      <c r="G61" s="79">
        <v>2993.1749999999997</v>
      </c>
      <c r="H61" s="64">
        <v>108</v>
      </c>
      <c r="I61" s="64">
        <v>1355</v>
      </c>
      <c r="J61" s="6"/>
    </row>
    <row r="62" spans="1:11" ht="15" customHeight="1" x14ac:dyDescent="0.3">
      <c r="A62" s="65" t="s">
        <v>971</v>
      </c>
      <c r="B62" s="63" t="s">
        <v>972</v>
      </c>
      <c r="C62" s="62" t="s">
        <v>320</v>
      </c>
      <c r="D62" s="63" t="s">
        <v>357</v>
      </c>
      <c r="E62" s="63" t="s">
        <v>142</v>
      </c>
      <c r="F62" s="64">
        <v>2435</v>
      </c>
      <c r="G62" s="79">
        <v>3055.9249999999997</v>
      </c>
      <c r="H62" s="63">
        <v>108</v>
      </c>
      <c r="I62" s="63">
        <v>1440</v>
      </c>
      <c r="J62" s="6"/>
    </row>
    <row r="63" spans="1:11" ht="15" customHeight="1" x14ac:dyDescent="0.3">
      <c r="A63" s="65" t="s">
        <v>973</v>
      </c>
      <c r="B63" s="63" t="s">
        <v>974</v>
      </c>
      <c r="C63" s="62" t="s">
        <v>320</v>
      </c>
      <c r="D63" s="63" t="s">
        <v>357</v>
      </c>
      <c r="E63" s="63" t="s">
        <v>142</v>
      </c>
      <c r="F63" s="64">
        <v>2605</v>
      </c>
      <c r="G63" s="79">
        <v>3269.2749999999996</v>
      </c>
      <c r="H63" s="63">
        <v>108</v>
      </c>
      <c r="I63" s="63">
        <v>1414</v>
      </c>
      <c r="J63" s="6"/>
    </row>
    <row r="64" spans="1:11" ht="15" customHeight="1" x14ac:dyDescent="0.3">
      <c r="A64" s="65" t="s">
        <v>975</v>
      </c>
      <c r="B64" s="63" t="s">
        <v>976</v>
      </c>
      <c r="C64" s="62" t="s">
        <v>311</v>
      </c>
      <c r="D64" s="63" t="s">
        <v>357</v>
      </c>
      <c r="E64" s="63" t="s">
        <v>142</v>
      </c>
      <c r="F64" s="64">
        <v>2880</v>
      </c>
      <c r="G64" s="79">
        <v>3614.3999999999996</v>
      </c>
      <c r="H64" s="63">
        <v>108</v>
      </c>
      <c r="I64" s="63">
        <v>1548</v>
      </c>
      <c r="J64" s="6"/>
    </row>
    <row r="65" spans="1:11" ht="15" customHeight="1" x14ac:dyDescent="0.3">
      <c r="A65" s="65" t="s">
        <v>977</v>
      </c>
      <c r="B65" s="63" t="s">
        <v>978</v>
      </c>
      <c r="C65" s="62" t="s">
        <v>330</v>
      </c>
      <c r="D65" s="63" t="s">
        <v>357</v>
      </c>
      <c r="E65" s="63" t="s">
        <v>142</v>
      </c>
      <c r="F65" s="64">
        <v>2690</v>
      </c>
      <c r="G65" s="79">
        <v>3375.95</v>
      </c>
      <c r="H65" s="63">
        <v>108</v>
      </c>
      <c r="I65" s="63">
        <v>1406</v>
      </c>
      <c r="J65" s="6"/>
    </row>
    <row r="66" spans="1:11" ht="15" customHeight="1" x14ac:dyDescent="0.2">
      <c r="A66" s="7" t="s">
        <v>312</v>
      </c>
      <c r="B66" s="5" t="s">
        <v>356</v>
      </c>
      <c r="C66" s="20" t="s">
        <v>236</v>
      </c>
      <c r="D66" s="5" t="s">
        <v>357</v>
      </c>
      <c r="E66" s="5" t="s">
        <v>142</v>
      </c>
      <c r="F66" s="6">
        <v>3385</v>
      </c>
      <c r="G66" s="71">
        <v>4248.1749999999993</v>
      </c>
      <c r="H66" s="5">
        <v>108</v>
      </c>
      <c r="I66" s="5">
        <v>1686</v>
      </c>
      <c r="J66" s="6"/>
    </row>
    <row r="67" spans="1:11" ht="15" customHeight="1" x14ac:dyDescent="0.2">
      <c r="A67" s="7" t="s">
        <v>345</v>
      </c>
      <c r="B67" s="5" t="s">
        <v>358</v>
      </c>
      <c r="C67" s="20" t="s">
        <v>359</v>
      </c>
      <c r="D67" s="5" t="s">
        <v>357</v>
      </c>
      <c r="E67" s="5" t="s">
        <v>142</v>
      </c>
      <c r="F67" s="6">
        <v>4015</v>
      </c>
      <c r="G67" s="71">
        <v>5038.8249999999998</v>
      </c>
      <c r="H67" s="5">
        <v>108</v>
      </c>
      <c r="I67" s="5">
        <v>1653</v>
      </c>
      <c r="J67" s="6"/>
    </row>
    <row r="68" spans="1:11" ht="15" customHeight="1" x14ac:dyDescent="0.2">
      <c r="A68" s="7" t="s">
        <v>360</v>
      </c>
      <c r="B68" s="5" t="s">
        <v>361</v>
      </c>
      <c r="C68" s="20" t="s">
        <v>362</v>
      </c>
      <c r="D68" s="5" t="s">
        <v>357</v>
      </c>
      <c r="E68" s="5" t="s">
        <v>142</v>
      </c>
      <c r="F68" s="6"/>
      <c r="G68" s="76"/>
      <c r="H68" s="5">
        <v>108</v>
      </c>
      <c r="I68" s="5">
        <v>1804</v>
      </c>
      <c r="J68" s="6"/>
    </row>
    <row r="69" spans="1:11" ht="15" customHeight="1" x14ac:dyDescent="0.2">
      <c r="A69" s="7" t="s">
        <v>348</v>
      </c>
      <c r="B69" s="5" t="s">
        <v>363</v>
      </c>
      <c r="C69" s="20" t="s">
        <v>242</v>
      </c>
      <c r="D69" s="5" t="s">
        <v>357</v>
      </c>
      <c r="E69" s="5" t="s">
        <v>142</v>
      </c>
      <c r="F69" s="6">
        <v>3380</v>
      </c>
      <c r="G69" s="71">
        <v>4242</v>
      </c>
      <c r="H69" s="5">
        <v>108</v>
      </c>
      <c r="I69" s="5">
        <v>1672</v>
      </c>
      <c r="J69" s="6"/>
    </row>
    <row r="70" spans="1:11" ht="15" customHeight="1" x14ac:dyDescent="0.2">
      <c r="A70" s="7" t="s">
        <v>350</v>
      </c>
      <c r="B70" s="5" t="s">
        <v>364</v>
      </c>
      <c r="C70" s="20" t="s">
        <v>236</v>
      </c>
      <c r="D70" s="5" t="s">
        <v>357</v>
      </c>
      <c r="E70" s="5" t="s">
        <v>142</v>
      </c>
      <c r="F70" s="6">
        <v>3605</v>
      </c>
      <c r="G70" s="71">
        <v>4524</v>
      </c>
      <c r="H70" s="5">
        <v>108</v>
      </c>
      <c r="I70" s="5">
        <v>1690</v>
      </c>
      <c r="J70" s="6"/>
    </row>
    <row r="71" spans="1:11" ht="15" customHeight="1" x14ac:dyDescent="0.2">
      <c r="G71" s="71"/>
    </row>
    <row r="72" spans="1:11" s="13" customFormat="1" ht="15" customHeight="1" x14ac:dyDescent="0.25">
      <c r="A72" s="12" t="s">
        <v>365</v>
      </c>
      <c r="C72" s="33"/>
      <c r="G72" s="75"/>
    </row>
    <row r="73" spans="1:11" s="20" customFormat="1" ht="15" customHeight="1" x14ac:dyDescent="0.25">
      <c r="A73" s="19" t="s">
        <v>2</v>
      </c>
      <c r="B73" s="19" t="s">
        <v>3</v>
      </c>
      <c r="C73" s="29" t="s">
        <v>5</v>
      </c>
      <c r="D73" s="19" t="s">
        <v>6</v>
      </c>
      <c r="E73" s="19" t="s">
        <v>7</v>
      </c>
      <c r="F73" s="19" t="s">
        <v>8</v>
      </c>
      <c r="G73" s="72" t="s">
        <v>8</v>
      </c>
      <c r="H73" s="19" t="s">
        <v>9</v>
      </c>
      <c r="I73" s="19" t="s">
        <v>10</v>
      </c>
      <c r="J73" s="19" t="s">
        <v>3</v>
      </c>
      <c r="K73" s="5"/>
    </row>
    <row r="74" spans="1:11" s="20" customFormat="1" ht="15" customHeight="1" x14ac:dyDescent="0.25">
      <c r="A74" s="19"/>
      <c r="B74" s="19"/>
      <c r="C74" s="29"/>
      <c r="D74" s="19"/>
      <c r="E74" s="19"/>
      <c r="F74" s="19" t="s">
        <v>11</v>
      </c>
      <c r="G74" s="72" t="s">
        <v>12</v>
      </c>
      <c r="H74" s="19" t="s">
        <v>13</v>
      </c>
      <c r="I74" s="19" t="s">
        <v>14</v>
      </c>
      <c r="J74" s="19" t="s">
        <v>15</v>
      </c>
      <c r="K74" s="5"/>
    </row>
    <row r="75" spans="1:11" ht="15" customHeight="1" x14ac:dyDescent="0.2">
      <c r="A75" s="7" t="s">
        <v>176</v>
      </c>
      <c r="B75" s="5" t="s">
        <v>177</v>
      </c>
      <c r="C75" s="20" t="s">
        <v>154</v>
      </c>
      <c r="D75" s="5" t="s">
        <v>178</v>
      </c>
      <c r="E75" s="5" t="s">
        <v>142</v>
      </c>
      <c r="F75" s="6">
        <v>1785</v>
      </c>
      <c r="G75" s="71">
        <v>2240.1749999999997</v>
      </c>
      <c r="H75" s="5">
        <v>108</v>
      </c>
      <c r="I75" s="5">
        <v>1242</v>
      </c>
      <c r="J75" s="5" t="s">
        <v>366</v>
      </c>
    </row>
    <row r="76" spans="1:11" ht="15" customHeight="1" x14ac:dyDescent="0.2">
      <c r="A76" s="7" t="s">
        <v>179</v>
      </c>
      <c r="B76" s="5" t="s">
        <v>180</v>
      </c>
      <c r="C76" s="20" t="s">
        <v>181</v>
      </c>
      <c r="D76" s="5" t="s">
        <v>178</v>
      </c>
      <c r="E76" s="5" t="s">
        <v>142</v>
      </c>
      <c r="F76" s="6">
        <v>1920</v>
      </c>
      <c r="G76" s="71">
        <v>2409.6</v>
      </c>
      <c r="H76" s="5">
        <v>108</v>
      </c>
      <c r="I76" s="5">
        <v>1341</v>
      </c>
      <c r="J76" s="5" t="s">
        <v>367</v>
      </c>
    </row>
    <row r="77" spans="1:11" ht="15" customHeight="1" x14ac:dyDescent="0.2">
      <c r="A77" s="7" t="s">
        <v>182</v>
      </c>
      <c r="B77" s="5" t="s">
        <v>183</v>
      </c>
      <c r="C77" s="20" t="s">
        <v>160</v>
      </c>
      <c r="D77" s="5" t="s">
        <v>178</v>
      </c>
      <c r="E77" s="5" t="s">
        <v>142</v>
      </c>
      <c r="F77" s="6">
        <v>2145</v>
      </c>
      <c r="G77" s="71">
        <v>2691.9749999999999</v>
      </c>
      <c r="H77" s="5">
        <v>108</v>
      </c>
      <c r="I77" s="5">
        <v>1409</v>
      </c>
      <c r="J77" s="5" t="s">
        <v>368</v>
      </c>
    </row>
    <row r="78" spans="1:11" ht="15" customHeight="1" x14ac:dyDescent="0.2">
      <c r="A78" s="7" t="s">
        <v>184</v>
      </c>
      <c r="B78" s="5" t="s">
        <v>185</v>
      </c>
      <c r="C78" s="20" t="s">
        <v>171</v>
      </c>
      <c r="D78" s="5" t="s">
        <v>178</v>
      </c>
      <c r="E78" s="5" t="s">
        <v>142</v>
      </c>
      <c r="F78" s="6">
        <v>3130</v>
      </c>
      <c r="G78" s="71">
        <v>3928.1499999999996</v>
      </c>
      <c r="H78" s="5">
        <v>108</v>
      </c>
      <c r="I78" s="5">
        <v>1640</v>
      </c>
      <c r="J78" s="5" t="s">
        <v>369</v>
      </c>
    </row>
    <row r="79" spans="1:11" ht="15" customHeight="1" x14ac:dyDescent="0.2">
      <c r="A79" s="7" t="s">
        <v>186</v>
      </c>
      <c r="B79" s="5" t="s">
        <v>187</v>
      </c>
      <c r="C79" s="20" t="s">
        <v>188</v>
      </c>
      <c r="D79" s="5" t="s">
        <v>178</v>
      </c>
      <c r="E79" s="5" t="s">
        <v>142</v>
      </c>
      <c r="F79" s="6">
        <v>3335</v>
      </c>
      <c r="G79" s="71">
        <v>4185.4249999999993</v>
      </c>
      <c r="H79" s="5">
        <v>108</v>
      </c>
      <c r="I79" s="5">
        <v>1743</v>
      </c>
      <c r="J79" s="5" t="s">
        <v>370</v>
      </c>
    </row>
    <row r="80" spans="1:11" ht="15" customHeight="1" x14ac:dyDescent="0.2">
      <c r="A80" s="7" t="s">
        <v>189</v>
      </c>
      <c r="B80" s="5" t="s">
        <v>190</v>
      </c>
      <c r="C80" s="20" t="s">
        <v>174</v>
      </c>
      <c r="D80" s="5" t="s">
        <v>178</v>
      </c>
      <c r="E80" s="5" t="s">
        <v>142</v>
      </c>
      <c r="F80" s="6">
        <v>3755</v>
      </c>
      <c r="G80" s="71">
        <v>4712.5249999999996</v>
      </c>
      <c r="H80" s="5">
        <v>108</v>
      </c>
      <c r="I80" s="5">
        <v>1808</v>
      </c>
      <c r="J80" s="5" t="s">
        <v>136</v>
      </c>
    </row>
    <row r="81" spans="1:11" ht="15" customHeight="1" x14ac:dyDescent="0.2">
      <c r="G81" s="71"/>
    </row>
    <row r="82" spans="1:11" s="13" customFormat="1" ht="15" customHeight="1" x14ac:dyDescent="0.25">
      <c r="A82" s="12" t="s">
        <v>371</v>
      </c>
      <c r="C82" s="33"/>
      <c r="G82" s="75"/>
    </row>
    <row r="83" spans="1:11" s="20" customFormat="1" ht="15" customHeight="1" x14ac:dyDescent="0.25">
      <c r="A83" s="19" t="s">
        <v>2</v>
      </c>
      <c r="B83" s="19" t="s">
        <v>3</v>
      </c>
      <c r="C83" s="29" t="s">
        <v>5</v>
      </c>
      <c r="D83" s="19" t="s">
        <v>6</v>
      </c>
      <c r="E83" s="19" t="s">
        <v>7</v>
      </c>
      <c r="F83" s="19" t="s">
        <v>8</v>
      </c>
      <c r="G83" s="72" t="s">
        <v>8</v>
      </c>
      <c r="H83" s="19" t="s">
        <v>9</v>
      </c>
      <c r="I83" s="19" t="s">
        <v>10</v>
      </c>
      <c r="J83" s="6"/>
      <c r="K83" s="5"/>
    </row>
    <row r="84" spans="1:11" s="20" customFormat="1" ht="15" customHeight="1" x14ac:dyDescent="0.25">
      <c r="A84" s="19"/>
      <c r="B84" s="19"/>
      <c r="C84" s="29"/>
      <c r="D84" s="19"/>
      <c r="E84" s="19"/>
      <c r="F84" s="19" t="s">
        <v>11</v>
      </c>
      <c r="G84" s="72" t="s">
        <v>12</v>
      </c>
      <c r="H84" s="19" t="s">
        <v>13</v>
      </c>
      <c r="I84" s="19" t="s">
        <v>14</v>
      </c>
      <c r="J84" s="6"/>
      <c r="K84" s="5"/>
    </row>
    <row r="85" spans="1:11" ht="15" customHeight="1" x14ac:dyDescent="0.2">
      <c r="A85" s="7" t="s">
        <v>372</v>
      </c>
      <c r="B85" s="5" t="s">
        <v>373</v>
      </c>
      <c r="C85" s="20" t="s">
        <v>374</v>
      </c>
      <c r="D85" s="5" t="s">
        <v>375</v>
      </c>
      <c r="E85" s="5" t="s">
        <v>142</v>
      </c>
      <c r="F85" s="6">
        <v>1260</v>
      </c>
      <c r="G85" s="71">
        <v>1581</v>
      </c>
      <c r="H85" s="5">
        <v>108</v>
      </c>
      <c r="I85" s="5">
        <v>1352</v>
      </c>
      <c r="J85" s="6"/>
    </row>
    <row r="86" spans="1:11" ht="15" customHeight="1" x14ac:dyDescent="0.2">
      <c r="A86" s="7" t="s">
        <v>192</v>
      </c>
      <c r="B86" s="5" t="s">
        <v>376</v>
      </c>
      <c r="C86" s="20" t="s">
        <v>377</v>
      </c>
      <c r="D86" s="5" t="s">
        <v>375</v>
      </c>
      <c r="E86" s="5" t="s">
        <v>142</v>
      </c>
      <c r="F86" s="6">
        <v>1535</v>
      </c>
      <c r="G86" s="71">
        <v>1926</v>
      </c>
      <c r="H86" s="5">
        <v>108</v>
      </c>
      <c r="I86" s="5">
        <v>1348</v>
      </c>
      <c r="J86" s="6"/>
    </row>
    <row r="87" spans="1:11" ht="15" customHeight="1" x14ac:dyDescent="0.2">
      <c r="A87" s="7" t="s">
        <v>378</v>
      </c>
      <c r="B87" s="5" t="s">
        <v>379</v>
      </c>
      <c r="C87" s="20" t="s">
        <v>380</v>
      </c>
      <c r="D87" s="5" t="s">
        <v>375</v>
      </c>
      <c r="E87" s="5" t="s">
        <v>142</v>
      </c>
      <c r="F87" s="6">
        <v>1660</v>
      </c>
      <c r="G87" s="71">
        <v>2083</v>
      </c>
      <c r="H87" s="5">
        <v>108</v>
      </c>
      <c r="I87" s="5">
        <v>1409</v>
      </c>
      <c r="J87" s="6"/>
    </row>
    <row r="88" spans="1:11" ht="15" customHeight="1" x14ac:dyDescent="0.2">
      <c r="A88" s="7" t="s">
        <v>182</v>
      </c>
      <c r="B88" s="5" t="s">
        <v>381</v>
      </c>
      <c r="C88" s="20" t="s">
        <v>382</v>
      </c>
      <c r="D88" s="5" t="s">
        <v>375</v>
      </c>
      <c r="E88" s="5" t="s">
        <v>142</v>
      </c>
      <c r="F88" s="6">
        <v>2160</v>
      </c>
      <c r="G88" s="71">
        <v>2711</v>
      </c>
      <c r="H88" s="5">
        <v>108</v>
      </c>
      <c r="I88" s="5">
        <v>1403</v>
      </c>
      <c r="J88" s="6"/>
    </row>
    <row r="89" spans="1:11" ht="15" customHeight="1" x14ac:dyDescent="0.2">
      <c r="A89" s="7" t="s">
        <v>203</v>
      </c>
      <c r="B89" s="5" t="s">
        <v>383</v>
      </c>
      <c r="C89" s="20" t="s">
        <v>384</v>
      </c>
      <c r="D89" s="5" t="s">
        <v>375</v>
      </c>
      <c r="E89" s="5" t="s">
        <v>142</v>
      </c>
      <c r="F89" s="6">
        <v>2410</v>
      </c>
      <c r="G89" s="71">
        <v>3025</v>
      </c>
      <c r="H89" s="5">
        <v>108</v>
      </c>
      <c r="I89" s="5">
        <v>1507</v>
      </c>
      <c r="J89" s="6"/>
    </row>
    <row r="90" spans="1:11" ht="15" customHeight="1" x14ac:dyDescent="0.2">
      <c r="A90" s="7" t="s">
        <v>385</v>
      </c>
      <c r="B90" s="5" t="s">
        <v>386</v>
      </c>
      <c r="C90" s="20" t="s">
        <v>387</v>
      </c>
      <c r="D90" s="5" t="s">
        <v>375</v>
      </c>
      <c r="E90" s="5" t="s">
        <v>142</v>
      </c>
      <c r="F90" s="6">
        <v>2920</v>
      </c>
      <c r="G90" s="71">
        <v>3665</v>
      </c>
      <c r="H90" s="5">
        <v>108</v>
      </c>
      <c r="I90" s="5">
        <v>1563</v>
      </c>
      <c r="J90" s="6"/>
    </row>
    <row r="91" spans="1:11" ht="15" customHeight="1" x14ac:dyDescent="0.2">
      <c r="A91" s="7" t="s">
        <v>206</v>
      </c>
      <c r="B91" s="5" t="s">
        <v>388</v>
      </c>
      <c r="C91" s="20" t="s">
        <v>389</v>
      </c>
      <c r="D91" s="5" t="s">
        <v>375</v>
      </c>
      <c r="E91" s="5" t="s">
        <v>142</v>
      </c>
      <c r="F91" s="6">
        <v>2195</v>
      </c>
      <c r="G91" s="71">
        <v>2755</v>
      </c>
      <c r="H91" s="5">
        <v>108</v>
      </c>
      <c r="I91" s="5">
        <v>1475</v>
      </c>
      <c r="J91" s="6"/>
    </row>
    <row r="92" spans="1:11" ht="15" customHeight="1" x14ac:dyDescent="0.2">
      <c r="A92" s="7" t="s">
        <v>212</v>
      </c>
      <c r="B92" s="5" t="s">
        <v>964</v>
      </c>
      <c r="C92" s="20" t="s">
        <v>391</v>
      </c>
      <c r="D92" s="5" t="s">
        <v>375</v>
      </c>
      <c r="E92" s="5" t="s">
        <v>142</v>
      </c>
      <c r="F92" s="6">
        <v>3170</v>
      </c>
      <c r="G92" s="71">
        <v>3978</v>
      </c>
      <c r="H92" s="5">
        <v>108</v>
      </c>
      <c r="I92" s="5">
        <v>1588</v>
      </c>
      <c r="J92" s="6"/>
    </row>
    <row r="93" spans="1:11" ht="15" customHeight="1" x14ac:dyDescent="0.2">
      <c r="A93" s="7" t="s">
        <v>212</v>
      </c>
      <c r="B93" s="5" t="s">
        <v>390</v>
      </c>
      <c r="C93" s="20" t="s">
        <v>391</v>
      </c>
      <c r="D93" s="5" t="s">
        <v>375</v>
      </c>
      <c r="E93" s="5" t="s">
        <v>142</v>
      </c>
      <c r="F93" s="6">
        <v>3170</v>
      </c>
      <c r="G93" s="71">
        <v>3978</v>
      </c>
      <c r="H93" s="5">
        <v>108</v>
      </c>
      <c r="I93" s="5">
        <v>1588</v>
      </c>
      <c r="J93" s="6"/>
    </row>
    <row r="94" spans="1:11" ht="15" customHeight="1" x14ac:dyDescent="0.2">
      <c r="A94" s="7" t="s">
        <v>184</v>
      </c>
      <c r="B94" s="5" t="s">
        <v>392</v>
      </c>
      <c r="C94" s="20" t="s">
        <v>393</v>
      </c>
      <c r="D94" s="5" t="s">
        <v>375</v>
      </c>
      <c r="E94" s="5" t="s">
        <v>142</v>
      </c>
      <c r="F94" s="6">
        <v>3385</v>
      </c>
      <c r="G94" s="71">
        <v>4248</v>
      </c>
      <c r="H94" s="5">
        <v>108</v>
      </c>
      <c r="I94" s="5">
        <v>1644</v>
      </c>
      <c r="J94" s="6"/>
    </row>
    <row r="95" spans="1:11" ht="15" customHeight="1" x14ac:dyDescent="0.2">
      <c r="A95" s="7" t="s">
        <v>220</v>
      </c>
      <c r="B95" s="5" t="s">
        <v>394</v>
      </c>
      <c r="C95" s="20" t="s">
        <v>395</v>
      </c>
      <c r="D95" s="5" t="s">
        <v>375</v>
      </c>
      <c r="E95" s="5" t="s">
        <v>142</v>
      </c>
      <c r="F95" s="6">
        <v>3340</v>
      </c>
      <c r="G95" s="71">
        <v>4192</v>
      </c>
      <c r="H95" s="5">
        <v>108</v>
      </c>
      <c r="I95" s="5">
        <v>1701</v>
      </c>
      <c r="J95" s="6"/>
    </row>
    <row r="96" spans="1:11" ht="15" customHeight="1" x14ac:dyDescent="0.2">
      <c r="A96" s="7" t="s">
        <v>396</v>
      </c>
      <c r="B96" s="5" t="s">
        <v>397</v>
      </c>
      <c r="C96" s="20" t="s">
        <v>398</v>
      </c>
      <c r="D96" s="5" t="s">
        <v>375</v>
      </c>
      <c r="E96" s="5" t="s">
        <v>142</v>
      </c>
      <c r="F96" s="6">
        <v>3640</v>
      </c>
      <c r="G96" s="71">
        <v>4568</v>
      </c>
      <c r="H96" s="5">
        <v>108</v>
      </c>
      <c r="I96" s="5">
        <v>1700</v>
      </c>
      <c r="J96" s="6"/>
    </row>
    <row r="97" spans="1:11" ht="15" customHeight="1" x14ac:dyDescent="0.2">
      <c r="A97" s="7" t="s">
        <v>399</v>
      </c>
      <c r="B97" s="5" t="s">
        <v>400</v>
      </c>
      <c r="C97" s="20" t="s">
        <v>401</v>
      </c>
      <c r="D97" s="5" t="s">
        <v>375</v>
      </c>
      <c r="E97" s="5" t="s">
        <v>142</v>
      </c>
      <c r="F97" s="6">
        <v>2440</v>
      </c>
      <c r="G97" s="71">
        <v>3062</v>
      </c>
      <c r="H97" s="5">
        <v>108</v>
      </c>
      <c r="I97" s="5">
        <v>1752</v>
      </c>
      <c r="J97" s="6"/>
    </row>
    <row r="98" spans="1:11" ht="15" customHeight="1" x14ac:dyDescent="0.2">
      <c r="A98" s="7" t="s">
        <v>402</v>
      </c>
      <c r="B98" s="5" t="s">
        <v>403</v>
      </c>
      <c r="C98" s="20" t="s">
        <v>404</v>
      </c>
      <c r="D98" s="5" t="s">
        <v>375</v>
      </c>
      <c r="E98" s="5" t="s">
        <v>142</v>
      </c>
      <c r="F98" s="6">
        <v>3000</v>
      </c>
      <c r="G98" s="71">
        <v>3765</v>
      </c>
      <c r="H98" s="5">
        <v>108</v>
      </c>
      <c r="I98" s="5">
        <v>1829</v>
      </c>
      <c r="J98" s="6"/>
    </row>
    <row r="99" spans="1:11" ht="15" customHeight="1" x14ac:dyDescent="0.2">
      <c r="A99" s="7" t="s">
        <v>186</v>
      </c>
      <c r="B99" s="5" t="s">
        <v>405</v>
      </c>
      <c r="C99" s="20" t="s">
        <v>391</v>
      </c>
      <c r="D99" s="5" t="s">
        <v>375</v>
      </c>
      <c r="E99" s="5" t="s">
        <v>142</v>
      </c>
      <c r="F99" s="6">
        <v>3100</v>
      </c>
      <c r="G99" s="71">
        <v>3891</v>
      </c>
      <c r="H99" s="5">
        <v>108</v>
      </c>
      <c r="I99" s="5">
        <v>1745</v>
      </c>
      <c r="J99" s="6"/>
    </row>
    <row r="100" spans="1:11" ht="15" customHeight="1" x14ac:dyDescent="0.2">
      <c r="A100" s="7" t="s">
        <v>189</v>
      </c>
      <c r="B100" s="5" t="s">
        <v>406</v>
      </c>
      <c r="C100" s="20" t="s">
        <v>407</v>
      </c>
      <c r="D100" s="5" t="s">
        <v>375</v>
      </c>
      <c r="E100" s="5" t="s">
        <v>142</v>
      </c>
      <c r="F100" s="6">
        <v>3810</v>
      </c>
      <c r="G100" s="71">
        <v>4782</v>
      </c>
      <c r="H100" s="5">
        <v>108</v>
      </c>
      <c r="I100" s="5">
        <v>1820</v>
      </c>
      <c r="J100" s="6"/>
    </row>
    <row r="101" spans="1:11" ht="15" customHeight="1" x14ac:dyDescent="0.2">
      <c r="A101" s="7" t="s">
        <v>228</v>
      </c>
      <c r="B101" s="5" t="s">
        <v>408</v>
      </c>
      <c r="C101" s="20" t="s">
        <v>409</v>
      </c>
      <c r="D101" s="5" t="s">
        <v>375</v>
      </c>
      <c r="E101" s="5" t="s">
        <v>142</v>
      </c>
      <c r="F101" s="6">
        <v>5715</v>
      </c>
      <c r="G101" s="71">
        <v>7172</v>
      </c>
      <c r="H101" s="5">
        <v>108</v>
      </c>
      <c r="I101" s="5">
        <v>2071</v>
      </c>
      <c r="J101" s="6"/>
    </row>
    <row r="102" spans="1:11" ht="15" customHeight="1" x14ac:dyDescent="0.2">
      <c r="A102" s="7" t="s">
        <v>231</v>
      </c>
      <c r="B102" s="5" t="s">
        <v>410</v>
      </c>
      <c r="C102" s="20" t="s">
        <v>411</v>
      </c>
      <c r="D102" s="5" t="s">
        <v>375</v>
      </c>
      <c r="E102" s="5" t="s">
        <v>142</v>
      </c>
      <c r="F102" s="6">
        <v>4315</v>
      </c>
      <c r="G102" s="71">
        <v>5415</v>
      </c>
      <c r="H102" s="5">
        <v>108</v>
      </c>
      <c r="I102" s="5">
        <v>1953</v>
      </c>
      <c r="J102" s="6"/>
    </row>
    <row r="103" spans="1:11" ht="15" customHeight="1" x14ac:dyDescent="0.2">
      <c r="A103" s="7" t="s">
        <v>237</v>
      </c>
      <c r="B103" s="5" t="s">
        <v>419</v>
      </c>
      <c r="C103" s="20" t="s">
        <v>413</v>
      </c>
      <c r="D103" s="5" t="s">
        <v>375</v>
      </c>
      <c r="E103" s="5" t="s">
        <v>142</v>
      </c>
      <c r="F103" s="6">
        <v>4315</v>
      </c>
      <c r="G103" s="71">
        <v>5415</v>
      </c>
      <c r="H103" s="5">
        <v>108</v>
      </c>
      <c r="I103" s="5">
        <v>1913</v>
      </c>
      <c r="J103" s="6"/>
    </row>
    <row r="104" spans="1:11" ht="15" customHeight="1" x14ac:dyDescent="0.2">
      <c r="A104" s="7" t="s">
        <v>237</v>
      </c>
      <c r="B104" s="5" t="s">
        <v>412</v>
      </c>
      <c r="C104" s="20" t="s">
        <v>413</v>
      </c>
      <c r="D104" s="5" t="s">
        <v>375</v>
      </c>
      <c r="E104" s="5" t="s">
        <v>142</v>
      </c>
      <c r="F104" s="6">
        <v>4315</v>
      </c>
      <c r="G104" s="71">
        <v>5415</v>
      </c>
      <c r="H104" s="5">
        <v>108</v>
      </c>
      <c r="I104" s="5">
        <v>1913</v>
      </c>
      <c r="J104" s="6"/>
    </row>
    <row r="105" spans="1:11" ht="15" customHeight="1" x14ac:dyDescent="0.2">
      <c r="A105" s="7" t="s">
        <v>240</v>
      </c>
      <c r="B105" s="5" t="s">
        <v>421</v>
      </c>
      <c r="C105" s="20" t="s">
        <v>415</v>
      </c>
      <c r="D105" s="5" t="s">
        <v>375</v>
      </c>
      <c r="E105" s="5" t="s">
        <v>142</v>
      </c>
      <c r="F105" s="6">
        <v>6360</v>
      </c>
      <c r="G105" s="71">
        <v>7982</v>
      </c>
      <c r="H105" s="5">
        <v>108</v>
      </c>
      <c r="I105" s="5">
        <v>2059</v>
      </c>
      <c r="J105" s="6"/>
    </row>
    <row r="106" spans="1:11" ht="15" customHeight="1" x14ac:dyDescent="0.2">
      <c r="A106" s="7" t="s">
        <v>240</v>
      </c>
      <c r="B106" s="5" t="s">
        <v>414</v>
      </c>
      <c r="C106" s="20" t="s">
        <v>415</v>
      </c>
      <c r="D106" s="5" t="s">
        <v>375</v>
      </c>
      <c r="E106" s="5" t="s">
        <v>142</v>
      </c>
      <c r="F106" s="6">
        <v>6360</v>
      </c>
      <c r="G106" s="71">
        <v>7982</v>
      </c>
      <c r="H106" s="5">
        <v>108</v>
      </c>
      <c r="I106" s="5">
        <v>2059</v>
      </c>
      <c r="J106" s="6"/>
    </row>
    <row r="107" spans="1:11" ht="15" customHeight="1" x14ac:dyDescent="0.2">
      <c r="A107" s="7" t="s">
        <v>243</v>
      </c>
      <c r="B107" s="5" t="s">
        <v>423</v>
      </c>
      <c r="C107" s="20" t="s">
        <v>417</v>
      </c>
      <c r="D107" s="5" t="s">
        <v>375</v>
      </c>
      <c r="E107" s="5" t="s">
        <v>142</v>
      </c>
      <c r="F107" s="6">
        <v>6430</v>
      </c>
      <c r="G107" s="71">
        <v>8070</v>
      </c>
      <c r="H107" s="5">
        <v>108</v>
      </c>
      <c r="I107" s="5">
        <v>2132</v>
      </c>
      <c r="J107" s="6"/>
    </row>
    <row r="108" spans="1:11" ht="15" customHeight="1" x14ac:dyDescent="0.2">
      <c r="A108" s="7" t="s">
        <v>243</v>
      </c>
      <c r="B108" s="5" t="s">
        <v>416</v>
      </c>
      <c r="C108" s="20" t="s">
        <v>417</v>
      </c>
      <c r="D108" s="5" t="s">
        <v>375</v>
      </c>
      <c r="E108" s="5" t="s">
        <v>142</v>
      </c>
      <c r="F108" s="6">
        <v>6430</v>
      </c>
      <c r="G108" s="71">
        <v>8070</v>
      </c>
      <c r="H108" s="5">
        <v>108</v>
      </c>
      <c r="I108" s="5">
        <v>2132</v>
      </c>
      <c r="J108" s="6"/>
    </row>
    <row r="109" spans="1:11" ht="15" customHeight="1" x14ac:dyDescent="0.2">
      <c r="G109" s="71"/>
    </row>
    <row r="110" spans="1:11" s="13" customFormat="1" ht="15" customHeight="1" x14ac:dyDescent="0.25">
      <c r="A110" s="12" t="s">
        <v>418</v>
      </c>
      <c r="C110" s="33"/>
      <c r="G110" s="75"/>
    </row>
    <row r="111" spans="1:11" s="20" customFormat="1" ht="15" customHeight="1" x14ac:dyDescent="0.25">
      <c r="A111" s="19" t="s">
        <v>2</v>
      </c>
      <c r="B111" s="19" t="s">
        <v>3</v>
      </c>
      <c r="C111" s="29" t="s">
        <v>5</v>
      </c>
      <c r="D111" s="19" t="s">
        <v>6</v>
      </c>
      <c r="E111" s="19" t="s">
        <v>7</v>
      </c>
      <c r="F111" s="19" t="s">
        <v>8</v>
      </c>
      <c r="G111" s="72" t="s">
        <v>8</v>
      </c>
      <c r="H111" s="19" t="s">
        <v>9</v>
      </c>
      <c r="I111" s="19" t="s">
        <v>10</v>
      </c>
      <c r="J111" s="6"/>
      <c r="K111" s="5"/>
    </row>
    <row r="112" spans="1:11" s="20" customFormat="1" ht="15" customHeight="1" x14ac:dyDescent="0.25">
      <c r="A112" s="19"/>
      <c r="B112" s="19"/>
      <c r="C112" s="29"/>
      <c r="D112" s="19"/>
      <c r="E112" s="19"/>
      <c r="F112" s="19" t="s">
        <v>11</v>
      </c>
      <c r="G112" s="72" t="s">
        <v>12</v>
      </c>
      <c r="H112" s="19" t="s">
        <v>13</v>
      </c>
      <c r="I112" s="19" t="s">
        <v>14</v>
      </c>
      <c r="J112" s="6"/>
      <c r="K112" s="5"/>
    </row>
    <row r="113" spans="1:11" ht="15" customHeight="1" x14ac:dyDescent="0.2">
      <c r="A113" s="7" t="s">
        <v>237</v>
      </c>
      <c r="B113" s="5" t="s">
        <v>419</v>
      </c>
      <c r="C113" s="20" t="s">
        <v>420</v>
      </c>
      <c r="D113" s="5" t="s">
        <v>418</v>
      </c>
      <c r="E113" s="5" t="s">
        <v>142</v>
      </c>
      <c r="F113" s="6">
        <v>4315</v>
      </c>
      <c r="G113" s="71">
        <v>5415</v>
      </c>
      <c r="H113" s="5">
        <v>108</v>
      </c>
      <c r="I113" s="5">
        <v>1913</v>
      </c>
      <c r="J113" s="6"/>
    </row>
    <row r="114" spans="1:11" ht="15" customHeight="1" x14ac:dyDescent="0.2">
      <c r="A114" s="7" t="s">
        <v>240</v>
      </c>
      <c r="B114" s="5" t="s">
        <v>421</v>
      </c>
      <c r="C114" s="20" t="s">
        <v>422</v>
      </c>
      <c r="D114" s="5" t="s">
        <v>418</v>
      </c>
      <c r="E114" s="5" t="s">
        <v>142</v>
      </c>
      <c r="F114" s="6">
        <v>6360</v>
      </c>
      <c r="G114" s="71">
        <v>7982</v>
      </c>
      <c r="H114" s="5">
        <v>108</v>
      </c>
      <c r="I114" s="5">
        <v>2061</v>
      </c>
      <c r="J114" s="6"/>
    </row>
    <row r="115" spans="1:11" ht="15" customHeight="1" x14ac:dyDescent="0.2">
      <c r="A115" s="7" t="s">
        <v>243</v>
      </c>
      <c r="B115" s="5" t="s">
        <v>423</v>
      </c>
      <c r="C115" s="20" t="s">
        <v>424</v>
      </c>
      <c r="D115" s="5" t="s">
        <v>418</v>
      </c>
      <c r="E115" s="5" t="s">
        <v>142</v>
      </c>
      <c r="F115" s="6"/>
      <c r="G115" s="71"/>
      <c r="H115" s="5">
        <v>108</v>
      </c>
      <c r="I115" s="5">
        <v>2133</v>
      </c>
      <c r="J115" s="6"/>
    </row>
    <row r="116" spans="1:11" ht="15" customHeight="1" x14ac:dyDescent="0.2">
      <c r="G116" s="71"/>
    </row>
    <row r="117" spans="1:11" s="13" customFormat="1" ht="15" customHeight="1" x14ac:dyDescent="0.25">
      <c r="A117" s="12" t="s">
        <v>425</v>
      </c>
      <c r="C117" s="33"/>
      <c r="G117" s="75"/>
    </row>
    <row r="118" spans="1:11" ht="15" customHeight="1" x14ac:dyDescent="0.2">
      <c r="A118" s="8" t="s">
        <v>426</v>
      </c>
      <c r="G118" s="71"/>
    </row>
    <row r="119" spans="1:11" s="20" customFormat="1" ht="15" customHeight="1" x14ac:dyDescent="0.25">
      <c r="A119" s="19" t="s">
        <v>2</v>
      </c>
      <c r="B119" s="19" t="s">
        <v>3</v>
      </c>
      <c r="C119" s="29" t="s">
        <v>5</v>
      </c>
      <c r="D119" s="19" t="s">
        <v>6</v>
      </c>
      <c r="E119" s="19" t="s">
        <v>7</v>
      </c>
      <c r="F119" s="19" t="s">
        <v>8</v>
      </c>
      <c r="G119" s="72" t="s">
        <v>8</v>
      </c>
      <c r="H119" s="19" t="s">
        <v>9</v>
      </c>
      <c r="I119" s="19" t="s">
        <v>10</v>
      </c>
      <c r="J119" s="6"/>
      <c r="K119" s="5"/>
    </row>
    <row r="120" spans="1:11" s="20" customFormat="1" ht="15" customHeight="1" x14ac:dyDescent="0.25">
      <c r="A120" s="19"/>
      <c r="B120" s="19"/>
      <c r="C120" s="29"/>
      <c r="D120" s="19"/>
      <c r="E120" s="19"/>
      <c r="F120" s="19" t="s">
        <v>11</v>
      </c>
      <c r="G120" s="72" t="s">
        <v>12</v>
      </c>
      <c r="H120" s="19" t="s">
        <v>13</v>
      </c>
      <c r="I120" s="19" t="s">
        <v>14</v>
      </c>
      <c r="J120" s="6"/>
      <c r="K120" s="5"/>
    </row>
    <row r="121" spans="1:11" ht="15" customHeight="1" x14ac:dyDescent="0.2">
      <c r="A121" s="7" t="s">
        <v>427</v>
      </c>
      <c r="B121" s="20" t="s">
        <v>428</v>
      </c>
      <c r="C121" s="20" t="s">
        <v>429</v>
      </c>
      <c r="D121" s="5" t="s">
        <v>430</v>
      </c>
      <c r="E121" s="5" t="s">
        <v>142</v>
      </c>
      <c r="F121" s="6">
        <v>400</v>
      </c>
      <c r="G121" s="71">
        <v>502</v>
      </c>
      <c r="H121" s="5">
        <v>107</v>
      </c>
      <c r="I121" s="5">
        <v>783</v>
      </c>
      <c r="J121" s="6"/>
    </row>
    <row r="122" spans="1:11" ht="15" customHeight="1" x14ac:dyDescent="0.2">
      <c r="A122" s="7" t="s">
        <v>431</v>
      </c>
      <c r="B122" s="20" t="s">
        <v>432</v>
      </c>
      <c r="C122" s="20" t="s">
        <v>433</v>
      </c>
      <c r="D122" s="5" t="s">
        <v>430</v>
      </c>
      <c r="E122" s="5" t="s">
        <v>142</v>
      </c>
      <c r="F122" s="6">
        <v>370</v>
      </c>
      <c r="G122" s="71">
        <v>464</v>
      </c>
      <c r="H122" s="5">
        <v>107</v>
      </c>
      <c r="I122" s="5">
        <v>818</v>
      </c>
      <c r="J122" s="6"/>
    </row>
    <row r="123" spans="1:11" ht="15" customHeight="1" x14ac:dyDescent="0.2">
      <c r="A123" s="7" t="s">
        <v>434</v>
      </c>
      <c r="B123" s="20" t="s">
        <v>435</v>
      </c>
      <c r="C123" s="20" t="s">
        <v>436</v>
      </c>
      <c r="D123" s="5" t="s">
        <v>430</v>
      </c>
      <c r="E123" s="5" t="s">
        <v>142</v>
      </c>
      <c r="F123" s="6">
        <v>1220</v>
      </c>
      <c r="G123" s="71">
        <v>1531</v>
      </c>
      <c r="H123" s="5">
        <v>107</v>
      </c>
      <c r="I123" s="5">
        <v>950</v>
      </c>
      <c r="J123" s="6"/>
    </row>
    <row r="124" spans="1:11" ht="15" customHeight="1" x14ac:dyDescent="0.2">
      <c r="A124" s="7" t="s">
        <v>437</v>
      </c>
      <c r="B124" s="20" t="s">
        <v>438</v>
      </c>
      <c r="C124" s="20" t="s">
        <v>439</v>
      </c>
      <c r="D124" s="5" t="s">
        <v>430</v>
      </c>
      <c r="E124" s="5" t="s">
        <v>142</v>
      </c>
      <c r="F124" s="6">
        <v>1405</v>
      </c>
      <c r="G124" s="71">
        <v>1763</v>
      </c>
      <c r="H124" s="5">
        <v>108</v>
      </c>
      <c r="I124" s="5">
        <v>1029</v>
      </c>
      <c r="J124" s="6"/>
    </row>
    <row r="125" spans="1:11" ht="15" customHeight="1" x14ac:dyDescent="0.2">
      <c r="A125" s="7" t="s">
        <v>440</v>
      </c>
      <c r="B125" s="20" t="s">
        <v>441</v>
      </c>
      <c r="C125" s="20" t="s">
        <v>442</v>
      </c>
      <c r="D125" s="5" t="s">
        <v>430</v>
      </c>
      <c r="E125" s="5" t="s">
        <v>142</v>
      </c>
      <c r="F125" s="6">
        <v>1215</v>
      </c>
      <c r="G125" s="71">
        <v>1525</v>
      </c>
      <c r="H125" s="5">
        <v>108</v>
      </c>
      <c r="I125" s="5">
        <v>1077</v>
      </c>
      <c r="J125" s="6"/>
    </row>
    <row r="126" spans="1:11" ht="15" customHeight="1" x14ac:dyDescent="0.2">
      <c r="A126" s="7" t="s">
        <v>443</v>
      </c>
      <c r="B126" s="20" t="s">
        <v>444</v>
      </c>
      <c r="C126" s="20" t="s">
        <v>445</v>
      </c>
      <c r="D126" s="5" t="s">
        <v>430</v>
      </c>
      <c r="E126" s="5" t="s">
        <v>142</v>
      </c>
      <c r="F126" s="6">
        <v>1325</v>
      </c>
      <c r="G126" s="71">
        <v>1663</v>
      </c>
      <c r="H126" s="5">
        <v>108</v>
      </c>
      <c r="I126" s="5">
        <v>1138</v>
      </c>
      <c r="J126" s="6"/>
    </row>
    <row r="127" spans="1:11" ht="15" customHeight="1" x14ac:dyDescent="0.2">
      <c r="A127" s="7" t="s">
        <v>446</v>
      </c>
      <c r="B127" s="20" t="s">
        <v>447</v>
      </c>
      <c r="C127" s="20" t="s">
        <v>448</v>
      </c>
      <c r="D127" s="5" t="s">
        <v>430</v>
      </c>
      <c r="E127" s="5" t="s">
        <v>142</v>
      </c>
      <c r="F127" s="6">
        <v>1500</v>
      </c>
      <c r="G127" s="71">
        <v>1883</v>
      </c>
      <c r="H127" s="5">
        <v>108</v>
      </c>
      <c r="I127" s="5">
        <v>1185</v>
      </c>
      <c r="J127" s="6"/>
    </row>
    <row r="128" spans="1:11" ht="15" customHeight="1" x14ac:dyDescent="0.2">
      <c r="A128" s="7" t="s">
        <v>449</v>
      </c>
      <c r="B128" s="20" t="s">
        <v>450</v>
      </c>
      <c r="C128" s="20" t="s">
        <v>451</v>
      </c>
      <c r="D128" s="5" t="s">
        <v>430</v>
      </c>
      <c r="E128" s="5" t="s">
        <v>142</v>
      </c>
      <c r="F128" s="6">
        <v>1685</v>
      </c>
      <c r="G128" s="71">
        <v>2115</v>
      </c>
      <c r="H128" s="5">
        <v>108</v>
      </c>
      <c r="I128" s="5">
        <v>1248</v>
      </c>
      <c r="J128" s="6"/>
    </row>
    <row r="129" spans="1:10" ht="15" customHeight="1" x14ac:dyDescent="0.2">
      <c r="A129" s="7" t="s">
        <v>452</v>
      </c>
      <c r="B129" s="20" t="s">
        <v>453</v>
      </c>
      <c r="C129" s="20" t="s">
        <v>454</v>
      </c>
      <c r="D129" s="5" t="s">
        <v>430</v>
      </c>
      <c r="E129" s="5" t="s">
        <v>142</v>
      </c>
      <c r="F129" s="6">
        <v>1960</v>
      </c>
      <c r="G129" s="71">
        <v>2460</v>
      </c>
      <c r="H129" s="5">
        <v>108</v>
      </c>
      <c r="I129" s="5">
        <v>1294</v>
      </c>
      <c r="J129" s="6"/>
    </row>
    <row r="130" spans="1:10" ht="15" customHeight="1" x14ac:dyDescent="0.2">
      <c r="A130" s="7" t="s">
        <v>455</v>
      </c>
      <c r="B130" s="20" t="s">
        <v>456</v>
      </c>
      <c r="C130" s="20" t="s">
        <v>457</v>
      </c>
      <c r="D130" s="5" t="s">
        <v>430</v>
      </c>
      <c r="E130" s="5" t="s">
        <v>142</v>
      </c>
      <c r="F130" s="6">
        <v>1715</v>
      </c>
      <c r="G130" s="71">
        <v>2152</v>
      </c>
      <c r="H130" s="5">
        <v>108</v>
      </c>
      <c r="I130" s="5">
        <v>1311</v>
      </c>
      <c r="J130" s="6"/>
    </row>
    <row r="131" spans="1:10" ht="15" customHeight="1" x14ac:dyDescent="0.2">
      <c r="A131" s="7" t="s">
        <v>458</v>
      </c>
      <c r="B131" s="20" t="s">
        <v>459</v>
      </c>
      <c r="C131" s="20" t="s">
        <v>460</v>
      </c>
      <c r="D131" s="5" t="s">
        <v>430</v>
      </c>
      <c r="E131" s="5" t="s">
        <v>142</v>
      </c>
      <c r="F131" s="6">
        <v>1930</v>
      </c>
      <c r="G131" s="71">
        <v>2422</v>
      </c>
      <c r="H131" s="5">
        <v>108</v>
      </c>
      <c r="I131" s="5">
        <v>1351</v>
      </c>
      <c r="J131" s="6"/>
    </row>
    <row r="132" spans="1:10" ht="15" customHeight="1" x14ac:dyDescent="0.2">
      <c r="A132" s="7" t="s">
        <v>461</v>
      </c>
      <c r="B132" s="20" t="s">
        <v>462</v>
      </c>
      <c r="C132" s="20" t="s">
        <v>463</v>
      </c>
      <c r="D132" s="5" t="s">
        <v>430</v>
      </c>
      <c r="E132" s="5" t="s">
        <v>142</v>
      </c>
      <c r="F132" s="6">
        <v>2140</v>
      </c>
      <c r="G132" s="71">
        <v>2686</v>
      </c>
      <c r="H132" s="5">
        <v>108</v>
      </c>
      <c r="I132" s="5">
        <v>1414</v>
      </c>
      <c r="J132" s="6"/>
    </row>
    <row r="133" spans="1:10" ht="15" customHeight="1" x14ac:dyDescent="0.2">
      <c r="A133" s="7" t="s">
        <v>182</v>
      </c>
      <c r="B133" s="20" t="s">
        <v>464</v>
      </c>
      <c r="C133" s="20" t="s">
        <v>465</v>
      </c>
      <c r="D133" s="5" t="s">
        <v>430</v>
      </c>
      <c r="E133" s="5" t="s">
        <v>142</v>
      </c>
      <c r="F133" s="6">
        <v>2770</v>
      </c>
      <c r="G133" s="71">
        <v>3476</v>
      </c>
      <c r="H133" s="5">
        <v>108</v>
      </c>
      <c r="I133" s="5">
        <v>1398</v>
      </c>
      <c r="J133" s="6"/>
    </row>
    <row r="134" spans="1:10" ht="15" customHeight="1" x14ac:dyDescent="0.2">
      <c r="A134" s="7" t="s">
        <v>466</v>
      </c>
      <c r="B134" s="20" t="s">
        <v>467</v>
      </c>
      <c r="C134" s="20" t="s">
        <v>468</v>
      </c>
      <c r="D134" s="5" t="s">
        <v>430</v>
      </c>
      <c r="E134" s="5" t="s">
        <v>142</v>
      </c>
      <c r="F134" s="6">
        <v>2350</v>
      </c>
      <c r="G134" s="71">
        <v>2949</v>
      </c>
      <c r="H134" s="5">
        <v>108</v>
      </c>
      <c r="I134" s="5">
        <v>1455</v>
      </c>
      <c r="J134" s="6"/>
    </row>
    <row r="135" spans="1:10" ht="15" customHeight="1" x14ac:dyDescent="0.2">
      <c r="A135" s="7" t="s">
        <v>469</v>
      </c>
      <c r="B135" s="20" t="s">
        <v>470</v>
      </c>
      <c r="C135" s="20" t="s">
        <v>471</v>
      </c>
      <c r="D135" s="5" t="s">
        <v>430</v>
      </c>
      <c r="E135" s="5" t="s">
        <v>142</v>
      </c>
      <c r="F135" s="6">
        <v>3045</v>
      </c>
      <c r="G135" s="71">
        <v>3821</v>
      </c>
      <c r="H135" s="5">
        <v>108</v>
      </c>
      <c r="I135" s="5">
        <v>1536</v>
      </c>
      <c r="J135" s="6"/>
    </row>
    <row r="136" spans="1:10" ht="15" customHeight="1" x14ac:dyDescent="0.2">
      <c r="A136" s="7" t="s">
        <v>206</v>
      </c>
      <c r="B136" s="20" t="s">
        <v>959</v>
      </c>
      <c r="C136" s="20" t="s">
        <v>473</v>
      </c>
      <c r="D136" s="5" t="s">
        <v>430</v>
      </c>
      <c r="E136" s="5" t="s">
        <v>142</v>
      </c>
      <c r="F136" s="6">
        <v>3225</v>
      </c>
      <c r="G136" s="71">
        <v>4047</v>
      </c>
      <c r="H136" s="5">
        <v>108</v>
      </c>
      <c r="I136" s="5">
        <v>1460</v>
      </c>
      <c r="J136" s="6"/>
    </row>
    <row r="137" spans="1:10" ht="15" customHeight="1" x14ac:dyDescent="0.2">
      <c r="A137" s="7" t="s">
        <v>206</v>
      </c>
      <c r="B137" s="20" t="s">
        <v>472</v>
      </c>
      <c r="C137" s="20" t="s">
        <v>473</v>
      </c>
      <c r="D137" s="5" t="s">
        <v>430</v>
      </c>
      <c r="E137" s="5" t="s">
        <v>142</v>
      </c>
      <c r="F137" s="6">
        <v>3225</v>
      </c>
      <c r="G137" s="71">
        <v>4047</v>
      </c>
      <c r="H137" s="5">
        <v>108</v>
      </c>
      <c r="I137" s="5">
        <v>1460</v>
      </c>
      <c r="J137" s="6"/>
    </row>
    <row r="138" spans="1:10" ht="15" customHeight="1" x14ac:dyDescent="0.2">
      <c r="A138" s="7" t="s">
        <v>206</v>
      </c>
      <c r="B138" s="20" t="s">
        <v>474</v>
      </c>
      <c r="C138" s="20" t="s">
        <v>475</v>
      </c>
      <c r="D138" s="5" t="s">
        <v>430</v>
      </c>
      <c r="E138" s="5" t="s">
        <v>142</v>
      </c>
      <c r="F138" s="6">
        <v>2930</v>
      </c>
      <c r="G138" s="71">
        <v>3677</v>
      </c>
      <c r="H138" s="5">
        <v>108</v>
      </c>
      <c r="I138" s="5">
        <v>1463</v>
      </c>
      <c r="J138" s="6"/>
    </row>
    <row r="139" spans="1:10" ht="15" customHeight="1" x14ac:dyDescent="0.2">
      <c r="A139" s="7" t="s">
        <v>212</v>
      </c>
      <c r="B139" s="20" t="s">
        <v>476</v>
      </c>
      <c r="C139" s="20" t="s">
        <v>473</v>
      </c>
      <c r="D139" s="5" t="s">
        <v>430</v>
      </c>
      <c r="E139" s="5" t="s">
        <v>142</v>
      </c>
      <c r="F139" s="6">
        <v>3110</v>
      </c>
      <c r="G139" s="71">
        <v>3903</v>
      </c>
      <c r="H139" s="5">
        <v>108</v>
      </c>
      <c r="I139" s="5">
        <v>1581</v>
      </c>
      <c r="J139" s="6"/>
    </row>
    <row r="140" spans="1:10" ht="15" customHeight="1" x14ac:dyDescent="0.2">
      <c r="A140" s="7" t="s">
        <v>477</v>
      </c>
      <c r="B140" s="20" t="s">
        <v>478</v>
      </c>
      <c r="C140" s="20" t="s">
        <v>479</v>
      </c>
      <c r="D140" s="5" t="s">
        <v>430</v>
      </c>
      <c r="E140" s="5" t="s">
        <v>142</v>
      </c>
      <c r="F140" s="6">
        <v>2630</v>
      </c>
      <c r="G140" s="71">
        <v>3301</v>
      </c>
      <c r="H140" s="5">
        <v>108</v>
      </c>
      <c r="I140" s="5">
        <v>1570</v>
      </c>
      <c r="J140" s="6"/>
    </row>
    <row r="141" spans="1:10" ht="15" customHeight="1" x14ac:dyDescent="0.2">
      <c r="A141" s="7" t="s">
        <v>480</v>
      </c>
      <c r="B141" s="20" t="s">
        <v>481</v>
      </c>
      <c r="C141" s="20" t="s">
        <v>482</v>
      </c>
      <c r="D141" s="5" t="s">
        <v>430</v>
      </c>
      <c r="E141" s="5" t="s">
        <v>142</v>
      </c>
      <c r="F141" s="6">
        <v>3075</v>
      </c>
      <c r="G141" s="71">
        <v>3859</v>
      </c>
      <c r="H141" s="5">
        <v>108</v>
      </c>
      <c r="I141" s="5">
        <v>1631</v>
      </c>
      <c r="J141" s="6"/>
    </row>
    <row r="142" spans="1:10" ht="15" customHeight="1" x14ac:dyDescent="0.2">
      <c r="A142" s="7" t="s">
        <v>220</v>
      </c>
      <c r="B142" s="20" t="s">
        <v>958</v>
      </c>
      <c r="C142" s="20" t="s">
        <v>484</v>
      </c>
      <c r="D142" s="5" t="s">
        <v>430</v>
      </c>
      <c r="E142" s="5" t="s">
        <v>142</v>
      </c>
      <c r="F142" s="6">
        <v>3180</v>
      </c>
      <c r="G142" s="71">
        <v>3991</v>
      </c>
      <c r="H142" s="5">
        <v>108</v>
      </c>
      <c r="I142" s="5">
        <v>1676</v>
      </c>
      <c r="J142" s="6"/>
    </row>
    <row r="143" spans="1:10" ht="15" customHeight="1" x14ac:dyDescent="0.2">
      <c r="A143" s="7" t="s">
        <v>220</v>
      </c>
      <c r="B143" s="20" t="s">
        <v>483</v>
      </c>
      <c r="C143" s="20" t="s">
        <v>484</v>
      </c>
      <c r="D143" s="5" t="s">
        <v>430</v>
      </c>
      <c r="E143" s="5" t="s">
        <v>142</v>
      </c>
      <c r="F143" s="6">
        <v>3180</v>
      </c>
      <c r="G143" s="71">
        <v>3991</v>
      </c>
      <c r="H143" s="5">
        <v>108</v>
      </c>
      <c r="I143" s="5">
        <v>1676</v>
      </c>
      <c r="J143" s="6"/>
    </row>
    <row r="144" spans="1:10" ht="15" customHeight="1" x14ac:dyDescent="0.2">
      <c r="A144" s="7" t="s">
        <v>485</v>
      </c>
      <c r="B144" s="20" t="s">
        <v>486</v>
      </c>
      <c r="C144" s="20" t="s">
        <v>487</v>
      </c>
      <c r="D144" s="5" t="s">
        <v>430</v>
      </c>
      <c r="E144" s="5" t="s">
        <v>142</v>
      </c>
      <c r="F144" s="6">
        <v>3225</v>
      </c>
      <c r="G144" s="71">
        <v>4047</v>
      </c>
      <c r="H144" s="5">
        <v>108</v>
      </c>
      <c r="I144" s="5">
        <v>1733</v>
      </c>
      <c r="J144" s="6"/>
    </row>
    <row r="145" spans="1:11" ht="15" customHeight="1" x14ac:dyDescent="0.2">
      <c r="A145" s="7" t="s">
        <v>488</v>
      </c>
      <c r="B145" s="20" t="s">
        <v>489</v>
      </c>
      <c r="C145" s="20" t="s">
        <v>490</v>
      </c>
      <c r="D145" s="5" t="s">
        <v>430</v>
      </c>
      <c r="E145" s="5" t="s">
        <v>142</v>
      </c>
      <c r="F145" s="6">
        <v>3960</v>
      </c>
      <c r="G145" s="71">
        <v>4970</v>
      </c>
      <c r="H145" s="5">
        <v>108</v>
      </c>
      <c r="I145" s="5">
        <v>1833</v>
      </c>
      <c r="J145" s="6"/>
    </row>
    <row r="146" spans="1:11" ht="15" customHeight="1" x14ac:dyDescent="0.2">
      <c r="A146" s="7" t="s">
        <v>189</v>
      </c>
      <c r="B146" s="20" t="s">
        <v>491</v>
      </c>
      <c r="C146" s="20" t="s">
        <v>492</v>
      </c>
      <c r="D146" s="5" t="s">
        <v>430</v>
      </c>
      <c r="E146" s="5" t="s">
        <v>142</v>
      </c>
      <c r="F146" s="6">
        <v>4550</v>
      </c>
      <c r="G146" s="71">
        <v>5710</v>
      </c>
      <c r="H146" s="5">
        <v>108</v>
      </c>
      <c r="I146" s="5">
        <v>1821</v>
      </c>
      <c r="J146" s="6"/>
    </row>
    <row r="147" spans="1:11" ht="15" customHeight="1" x14ac:dyDescent="0.2">
      <c r="A147" s="7" t="s">
        <v>237</v>
      </c>
      <c r="B147" s="20" t="s">
        <v>957</v>
      </c>
      <c r="C147" s="20" t="s">
        <v>494</v>
      </c>
      <c r="D147" s="5" t="s">
        <v>430</v>
      </c>
      <c r="E147" s="5" t="s">
        <v>142</v>
      </c>
      <c r="F147" s="6">
        <v>4975</v>
      </c>
      <c r="G147" s="71">
        <v>6244</v>
      </c>
      <c r="H147" s="5">
        <v>108</v>
      </c>
      <c r="I147" s="5">
        <v>1912</v>
      </c>
      <c r="J147" s="6"/>
    </row>
    <row r="148" spans="1:11" ht="15" customHeight="1" x14ac:dyDescent="0.2">
      <c r="A148" s="7" t="s">
        <v>237</v>
      </c>
      <c r="B148" s="20" t="s">
        <v>493</v>
      </c>
      <c r="C148" s="20" t="s">
        <v>494</v>
      </c>
      <c r="D148" s="5" t="s">
        <v>430</v>
      </c>
      <c r="E148" s="5" t="s">
        <v>142</v>
      </c>
      <c r="F148" s="6">
        <v>4975</v>
      </c>
      <c r="G148" s="71">
        <v>6244</v>
      </c>
      <c r="H148" s="5">
        <v>108</v>
      </c>
      <c r="I148" s="5">
        <v>1912</v>
      </c>
      <c r="J148" s="6"/>
    </row>
    <row r="149" spans="1:11" ht="15" customHeight="1" x14ac:dyDescent="0.2">
      <c r="A149" s="7" t="s">
        <v>240</v>
      </c>
      <c r="B149" s="20" t="s">
        <v>960</v>
      </c>
      <c r="C149" s="20" t="s">
        <v>496</v>
      </c>
      <c r="D149" s="5" t="s">
        <v>430</v>
      </c>
      <c r="E149" s="5" t="s">
        <v>142</v>
      </c>
      <c r="F149" s="6">
        <v>5240</v>
      </c>
      <c r="G149" s="71">
        <v>6576</v>
      </c>
      <c r="H149" s="5">
        <v>108</v>
      </c>
      <c r="I149" s="5">
        <v>2065</v>
      </c>
      <c r="J149" s="6"/>
    </row>
    <row r="150" spans="1:11" ht="15" customHeight="1" x14ac:dyDescent="0.2">
      <c r="A150" s="7" t="s">
        <v>240</v>
      </c>
      <c r="B150" s="20" t="s">
        <v>495</v>
      </c>
      <c r="C150" s="20" t="s">
        <v>496</v>
      </c>
      <c r="D150" s="5" t="s">
        <v>430</v>
      </c>
      <c r="E150" s="5" t="s">
        <v>142</v>
      </c>
      <c r="F150" s="6">
        <v>5240</v>
      </c>
      <c r="G150" s="71">
        <v>6576</v>
      </c>
      <c r="H150" s="5">
        <v>108</v>
      </c>
      <c r="I150" s="5">
        <v>2065</v>
      </c>
      <c r="J150" s="6"/>
    </row>
    <row r="151" spans="1:11" ht="15" customHeight="1" x14ac:dyDescent="0.2">
      <c r="G151" s="71"/>
    </row>
    <row r="152" spans="1:11" ht="15" customHeight="1" x14ac:dyDescent="0.2">
      <c r="A152" s="8" t="s">
        <v>497</v>
      </c>
      <c r="G152" s="71"/>
    </row>
    <row r="153" spans="1:11" s="20" customFormat="1" ht="15" customHeight="1" x14ac:dyDescent="0.25">
      <c r="A153" s="19" t="s">
        <v>2</v>
      </c>
      <c r="B153" s="19" t="s">
        <v>3</v>
      </c>
      <c r="C153" s="29" t="s">
        <v>5</v>
      </c>
      <c r="D153" s="19" t="s">
        <v>6</v>
      </c>
      <c r="E153" s="19" t="s">
        <v>7</v>
      </c>
      <c r="F153" s="19" t="s">
        <v>8</v>
      </c>
      <c r="G153" s="72" t="s">
        <v>8</v>
      </c>
      <c r="H153" s="19" t="s">
        <v>9</v>
      </c>
      <c r="I153" s="19" t="s">
        <v>10</v>
      </c>
      <c r="J153" s="6"/>
      <c r="K153" s="5"/>
    </row>
    <row r="154" spans="1:11" s="20" customFormat="1" ht="15" customHeight="1" x14ac:dyDescent="0.25">
      <c r="A154" s="19"/>
      <c r="B154" s="19"/>
      <c r="C154" s="29"/>
      <c r="D154" s="19"/>
      <c r="E154" s="19"/>
      <c r="F154" s="19" t="s">
        <v>11</v>
      </c>
      <c r="G154" s="72" t="s">
        <v>12</v>
      </c>
      <c r="H154" s="19" t="s">
        <v>13</v>
      </c>
      <c r="I154" s="19" t="s">
        <v>14</v>
      </c>
      <c r="J154" s="6"/>
      <c r="K154" s="5"/>
    </row>
    <row r="155" spans="1:11" ht="15" customHeight="1" x14ac:dyDescent="0.2">
      <c r="A155" s="7" t="s">
        <v>498</v>
      </c>
      <c r="B155" s="5" t="s">
        <v>499</v>
      </c>
      <c r="C155" s="20" t="s">
        <v>448</v>
      </c>
      <c r="D155" s="5" t="s">
        <v>430</v>
      </c>
      <c r="E155" s="5" t="s">
        <v>142</v>
      </c>
      <c r="F155" s="6">
        <v>1130</v>
      </c>
      <c r="G155" s="71">
        <v>1418</v>
      </c>
      <c r="H155" s="5">
        <v>107</v>
      </c>
      <c r="I155" s="5">
        <v>1001</v>
      </c>
      <c r="J155" s="6"/>
    </row>
    <row r="156" spans="1:11" ht="15" customHeight="1" x14ac:dyDescent="0.2">
      <c r="A156" s="7" t="s">
        <v>500</v>
      </c>
      <c r="B156" s="5" t="s">
        <v>501</v>
      </c>
      <c r="C156" s="20" t="s">
        <v>502</v>
      </c>
      <c r="D156" s="5" t="s">
        <v>430</v>
      </c>
      <c r="E156" s="5" t="s">
        <v>142</v>
      </c>
      <c r="F156" s="6">
        <v>1460</v>
      </c>
      <c r="G156" s="71">
        <v>1832</v>
      </c>
      <c r="H156" s="5">
        <v>107</v>
      </c>
      <c r="I156" s="5">
        <v>1018</v>
      </c>
      <c r="J156" s="6"/>
    </row>
    <row r="157" spans="1:11" ht="15" customHeight="1" x14ac:dyDescent="0.2">
      <c r="A157" s="7" t="s">
        <v>503</v>
      </c>
      <c r="B157" s="5" t="s">
        <v>504</v>
      </c>
      <c r="C157" s="20" t="s">
        <v>436</v>
      </c>
      <c r="D157" s="5" t="s">
        <v>430</v>
      </c>
      <c r="E157" s="5" t="s">
        <v>142</v>
      </c>
      <c r="F157" s="6">
        <v>1435</v>
      </c>
      <c r="G157" s="71">
        <v>1801</v>
      </c>
      <c r="H157" s="5">
        <v>108</v>
      </c>
      <c r="I157" s="5">
        <v>1093</v>
      </c>
      <c r="J157" s="6"/>
    </row>
    <row r="158" spans="1:11" ht="15" customHeight="1" x14ac:dyDescent="0.2">
      <c r="A158" s="7" t="s">
        <v>505</v>
      </c>
      <c r="B158" s="5" t="s">
        <v>506</v>
      </c>
      <c r="C158" s="20" t="s">
        <v>451</v>
      </c>
      <c r="D158" s="5" t="s">
        <v>430</v>
      </c>
      <c r="E158" s="5" t="s">
        <v>142</v>
      </c>
      <c r="F158" s="6">
        <v>1525</v>
      </c>
      <c r="G158" s="71">
        <v>1914</v>
      </c>
      <c r="H158" s="5">
        <v>108</v>
      </c>
      <c r="I158" s="5">
        <v>1071</v>
      </c>
      <c r="J158" s="6"/>
    </row>
    <row r="159" spans="1:11" ht="15" customHeight="1" x14ac:dyDescent="0.2">
      <c r="A159" s="7" t="s">
        <v>507</v>
      </c>
      <c r="B159" s="5" t="s">
        <v>508</v>
      </c>
      <c r="C159" s="20" t="s">
        <v>460</v>
      </c>
      <c r="D159" s="5" t="s">
        <v>430</v>
      </c>
      <c r="E159" s="5" t="s">
        <v>142</v>
      </c>
      <c r="F159" s="6">
        <v>1595</v>
      </c>
      <c r="G159" s="71">
        <v>2002</v>
      </c>
      <c r="H159" s="5">
        <v>108</v>
      </c>
      <c r="I159" s="5">
        <v>1157</v>
      </c>
      <c r="J159" s="6"/>
    </row>
    <row r="160" spans="1:11" ht="15" customHeight="1" x14ac:dyDescent="0.2">
      <c r="A160" s="7" t="s">
        <v>509</v>
      </c>
      <c r="B160" s="5" t="s">
        <v>510</v>
      </c>
      <c r="C160" s="20" t="s">
        <v>487</v>
      </c>
      <c r="D160" s="5" t="s">
        <v>430</v>
      </c>
      <c r="E160" s="5" t="s">
        <v>142</v>
      </c>
      <c r="F160" s="6">
        <v>2065</v>
      </c>
      <c r="G160" s="71">
        <v>2592</v>
      </c>
      <c r="H160" s="5">
        <v>108</v>
      </c>
      <c r="I160" s="5">
        <v>1255</v>
      </c>
      <c r="J160" s="6"/>
    </row>
    <row r="161" spans="1:11" ht="15" customHeight="1" x14ac:dyDescent="0.2">
      <c r="A161" s="7" t="s">
        <v>511</v>
      </c>
      <c r="B161" s="5" t="s">
        <v>512</v>
      </c>
      <c r="C161" s="20" t="s">
        <v>473</v>
      </c>
      <c r="D161" s="5" t="s">
        <v>430</v>
      </c>
      <c r="E161" s="5" t="s">
        <v>142</v>
      </c>
      <c r="F161" s="6">
        <v>2680</v>
      </c>
      <c r="G161" s="71">
        <v>3363</v>
      </c>
      <c r="H161" s="5">
        <v>108</v>
      </c>
      <c r="I161" s="5">
        <v>1314</v>
      </c>
      <c r="J161" s="6"/>
    </row>
    <row r="162" spans="1:11" ht="15" customHeight="1" x14ac:dyDescent="0.2">
      <c r="A162" s="7" t="s">
        <v>513</v>
      </c>
      <c r="B162" s="5" t="s">
        <v>514</v>
      </c>
      <c r="C162" s="20" t="s">
        <v>492</v>
      </c>
      <c r="D162" s="5" t="s">
        <v>430</v>
      </c>
      <c r="E162" s="5" t="s">
        <v>142</v>
      </c>
      <c r="F162" s="6">
        <v>2860</v>
      </c>
      <c r="G162" s="71">
        <v>3589</v>
      </c>
      <c r="H162" s="5">
        <v>108</v>
      </c>
      <c r="I162" s="5">
        <v>1367</v>
      </c>
      <c r="J162" s="6"/>
    </row>
    <row r="163" spans="1:11" ht="15" customHeight="1" x14ac:dyDescent="0.2">
      <c r="G163" s="71"/>
    </row>
    <row r="164" spans="1:11" s="13" customFormat="1" ht="15" customHeight="1" x14ac:dyDescent="0.25">
      <c r="A164" s="12" t="s">
        <v>515</v>
      </c>
      <c r="C164" s="33"/>
      <c r="G164" s="75"/>
    </row>
    <row r="165" spans="1:11" s="20" customFormat="1" ht="15" customHeight="1" x14ac:dyDescent="0.25">
      <c r="A165" s="19" t="s">
        <v>2</v>
      </c>
      <c r="B165" s="19" t="s">
        <v>3</v>
      </c>
      <c r="C165" s="29" t="s">
        <v>5</v>
      </c>
      <c r="D165" s="19" t="s">
        <v>6</v>
      </c>
      <c r="E165" s="19" t="s">
        <v>7</v>
      </c>
      <c r="F165" s="19" t="s">
        <v>8</v>
      </c>
      <c r="G165" s="72" t="s">
        <v>8</v>
      </c>
      <c r="H165" s="19" t="s">
        <v>9</v>
      </c>
      <c r="I165" s="19" t="s">
        <v>10</v>
      </c>
      <c r="J165" s="6"/>
      <c r="K165" s="5"/>
    </row>
    <row r="166" spans="1:11" s="20" customFormat="1" ht="15" customHeight="1" x14ac:dyDescent="0.25">
      <c r="A166" s="19"/>
      <c r="B166" s="19"/>
      <c r="C166" s="29"/>
      <c r="D166" s="19"/>
      <c r="E166" s="19"/>
      <c r="F166" s="19" t="s">
        <v>11</v>
      </c>
      <c r="G166" s="72" t="s">
        <v>12</v>
      </c>
      <c r="H166" s="19" t="s">
        <v>13</v>
      </c>
      <c r="I166" s="19" t="s">
        <v>14</v>
      </c>
      <c r="J166" s="6"/>
      <c r="K166" s="5"/>
    </row>
    <row r="167" spans="1:11" s="20" customFormat="1" ht="15" customHeight="1" x14ac:dyDescent="0.2">
      <c r="A167" s="47" t="s">
        <v>516</v>
      </c>
      <c r="B167" s="49" t="s">
        <v>943</v>
      </c>
      <c r="C167" s="48" t="s">
        <v>518</v>
      </c>
      <c r="D167" s="49" t="s">
        <v>519</v>
      </c>
      <c r="E167" s="49" t="s">
        <v>142</v>
      </c>
      <c r="F167" s="50">
        <v>3070</v>
      </c>
      <c r="G167" s="77">
        <v>3852.8499999999995</v>
      </c>
      <c r="H167" s="48">
        <v>108</v>
      </c>
      <c r="I167" s="49">
        <v>1421</v>
      </c>
      <c r="J167" s="51" t="s">
        <v>928</v>
      </c>
      <c r="K167" s="5"/>
    </row>
    <row r="168" spans="1:11" ht="15" customHeight="1" x14ac:dyDescent="0.2">
      <c r="A168" s="7" t="s">
        <v>516</v>
      </c>
      <c r="B168" s="5" t="s">
        <v>517</v>
      </c>
      <c r="C168" s="20" t="s">
        <v>518</v>
      </c>
      <c r="D168" s="5" t="s">
        <v>519</v>
      </c>
      <c r="E168" s="5" t="s">
        <v>142</v>
      </c>
      <c r="F168" s="8">
        <v>2920</v>
      </c>
      <c r="G168" s="78">
        <v>3664.6</v>
      </c>
      <c r="H168" s="20">
        <v>108</v>
      </c>
      <c r="I168" s="5">
        <v>1421</v>
      </c>
      <c r="J168" s="6"/>
    </row>
    <row r="169" spans="1:11" ht="15" customHeight="1" x14ac:dyDescent="0.2">
      <c r="A169" s="47" t="s">
        <v>385</v>
      </c>
      <c r="B169" s="49" t="s">
        <v>942</v>
      </c>
      <c r="C169" s="48" t="s">
        <v>398</v>
      </c>
      <c r="D169" s="49" t="s">
        <v>519</v>
      </c>
      <c r="E169" s="49" t="s">
        <v>142</v>
      </c>
      <c r="F169" s="50">
        <v>3405</v>
      </c>
      <c r="G169" s="77">
        <v>4273.2749999999996</v>
      </c>
      <c r="H169" s="48">
        <v>108</v>
      </c>
      <c r="I169" s="49">
        <v>1580</v>
      </c>
      <c r="J169" s="51" t="s">
        <v>928</v>
      </c>
    </row>
    <row r="170" spans="1:11" ht="15" customHeight="1" x14ac:dyDescent="0.2">
      <c r="A170" s="7" t="s">
        <v>385</v>
      </c>
      <c r="B170" s="5" t="s">
        <v>520</v>
      </c>
      <c r="C170" s="20" t="s">
        <v>398</v>
      </c>
      <c r="D170" s="5" t="s">
        <v>519</v>
      </c>
      <c r="E170" s="5" t="s">
        <v>142</v>
      </c>
      <c r="F170" s="8">
        <v>3255</v>
      </c>
      <c r="G170" s="78">
        <v>4085.0249999999996</v>
      </c>
      <c r="H170" s="20">
        <v>108</v>
      </c>
      <c r="I170" s="5">
        <v>1580</v>
      </c>
      <c r="J170" s="6"/>
    </row>
    <row r="171" spans="1:11" ht="15" customHeight="1" x14ac:dyDescent="0.2">
      <c r="A171" s="47" t="s">
        <v>521</v>
      </c>
      <c r="B171" s="49" t="s">
        <v>941</v>
      </c>
      <c r="C171" s="48" t="s">
        <v>523</v>
      </c>
      <c r="D171" s="49" t="s">
        <v>519</v>
      </c>
      <c r="E171" s="49" t="s">
        <v>142</v>
      </c>
      <c r="F171" s="50">
        <v>3115</v>
      </c>
      <c r="G171" s="77">
        <v>3909.3249999999998</v>
      </c>
      <c r="H171" s="48">
        <v>108</v>
      </c>
      <c r="I171" s="49">
        <v>1514</v>
      </c>
      <c r="J171" s="51" t="s">
        <v>928</v>
      </c>
    </row>
    <row r="172" spans="1:11" ht="15" customHeight="1" x14ac:dyDescent="0.2">
      <c r="A172" s="7" t="s">
        <v>521</v>
      </c>
      <c r="B172" s="5" t="s">
        <v>522</v>
      </c>
      <c r="C172" s="20" t="s">
        <v>523</v>
      </c>
      <c r="D172" s="5" t="s">
        <v>519</v>
      </c>
      <c r="E172" s="5" t="s">
        <v>142</v>
      </c>
      <c r="F172" s="8">
        <v>2965</v>
      </c>
      <c r="G172" s="78">
        <v>3721.0749999999998</v>
      </c>
      <c r="H172" s="20">
        <v>108</v>
      </c>
      <c r="I172" s="5">
        <v>1514</v>
      </c>
      <c r="J172" s="6"/>
    </row>
    <row r="173" spans="1:11" ht="15" customHeight="1" x14ac:dyDescent="0.2">
      <c r="A173" s="47" t="s">
        <v>206</v>
      </c>
      <c r="B173" s="49" t="s">
        <v>940</v>
      </c>
      <c r="C173" s="48" t="s">
        <v>525</v>
      </c>
      <c r="D173" s="49" t="s">
        <v>519</v>
      </c>
      <c r="E173" s="49" t="s">
        <v>142</v>
      </c>
      <c r="F173" s="50">
        <v>3205</v>
      </c>
      <c r="G173" s="77">
        <v>4022.2749999999996</v>
      </c>
      <c r="H173" s="48">
        <v>108</v>
      </c>
      <c r="I173" s="49">
        <v>1488</v>
      </c>
      <c r="J173" s="51" t="s">
        <v>928</v>
      </c>
    </row>
    <row r="174" spans="1:11" ht="15" customHeight="1" x14ac:dyDescent="0.2">
      <c r="A174" s="7" t="s">
        <v>206</v>
      </c>
      <c r="B174" s="5" t="s">
        <v>524</v>
      </c>
      <c r="C174" s="20" t="s">
        <v>525</v>
      </c>
      <c r="D174" s="5" t="s">
        <v>519</v>
      </c>
      <c r="E174" s="5" t="s">
        <v>142</v>
      </c>
      <c r="F174" s="8">
        <v>3055</v>
      </c>
      <c r="G174" s="78">
        <v>3834.0249999999996</v>
      </c>
      <c r="H174" s="20">
        <v>108</v>
      </c>
      <c r="I174" s="5">
        <v>1488</v>
      </c>
      <c r="J174" s="6"/>
    </row>
    <row r="175" spans="1:11" ht="15" customHeight="1" x14ac:dyDescent="0.2">
      <c r="A175" s="47" t="s">
        <v>526</v>
      </c>
      <c r="B175" s="49" t="s">
        <v>939</v>
      </c>
      <c r="C175" s="48" t="s">
        <v>528</v>
      </c>
      <c r="D175" s="49" t="s">
        <v>519</v>
      </c>
      <c r="E175" s="49" t="s">
        <v>142</v>
      </c>
      <c r="F175" s="50">
        <v>3330</v>
      </c>
      <c r="G175" s="77">
        <v>4179.1499999999996</v>
      </c>
      <c r="H175" s="48">
        <v>108</v>
      </c>
      <c r="I175" s="49">
        <v>1492</v>
      </c>
      <c r="J175" s="51" t="s">
        <v>928</v>
      </c>
    </row>
    <row r="176" spans="1:11" ht="15" customHeight="1" x14ac:dyDescent="0.2">
      <c r="A176" s="7" t="s">
        <v>526</v>
      </c>
      <c r="B176" s="5" t="s">
        <v>527</v>
      </c>
      <c r="C176" s="20" t="s">
        <v>528</v>
      </c>
      <c r="D176" s="5" t="s">
        <v>519</v>
      </c>
      <c r="E176" s="5" t="s">
        <v>142</v>
      </c>
      <c r="F176" s="8">
        <v>3180</v>
      </c>
      <c r="G176" s="78">
        <v>3990.8999999999996</v>
      </c>
      <c r="H176" s="20">
        <v>108</v>
      </c>
      <c r="I176" s="5">
        <v>1492</v>
      </c>
      <c r="J176" s="6"/>
    </row>
    <row r="177" spans="1:10" ht="15" customHeight="1" x14ac:dyDescent="0.2">
      <c r="A177" s="47" t="s">
        <v>212</v>
      </c>
      <c r="B177" s="49" t="s">
        <v>938</v>
      </c>
      <c r="C177" s="48" t="s">
        <v>530</v>
      </c>
      <c r="D177" s="49" t="s">
        <v>519</v>
      </c>
      <c r="E177" s="49" t="s">
        <v>142</v>
      </c>
      <c r="F177" s="50">
        <v>3800</v>
      </c>
      <c r="G177" s="77">
        <v>4769</v>
      </c>
      <c r="H177" s="48">
        <v>108</v>
      </c>
      <c r="I177" s="49">
        <v>1598</v>
      </c>
      <c r="J177" s="51" t="s">
        <v>928</v>
      </c>
    </row>
    <row r="178" spans="1:10" ht="15" customHeight="1" x14ac:dyDescent="0.2">
      <c r="A178" s="7" t="s">
        <v>212</v>
      </c>
      <c r="B178" s="5" t="s">
        <v>529</v>
      </c>
      <c r="C178" s="20" t="s">
        <v>530</v>
      </c>
      <c r="D178" s="5" t="s">
        <v>519</v>
      </c>
      <c r="E178" s="5" t="s">
        <v>142</v>
      </c>
      <c r="F178" s="8">
        <v>3650</v>
      </c>
      <c r="G178" s="78">
        <v>4580.75</v>
      </c>
      <c r="H178" s="20">
        <v>108</v>
      </c>
      <c r="I178" s="5">
        <v>1598</v>
      </c>
      <c r="J178" s="6"/>
    </row>
    <row r="179" spans="1:10" ht="15" customHeight="1" x14ac:dyDescent="0.2">
      <c r="A179" s="47" t="s">
        <v>220</v>
      </c>
      <c r="B179" s="49" t="s">
        <v>937</v>
      </c>
      <c r="C179" s="48" t="s">
        <v>413</v>
      </c>
      <c r="D179" s="49" t="s">
        <v>519</v>
      </c>
      <c r="E179" s="49" t="s">
        <v>142</v>
      </c>
      <c r="F179" s="50">
        <v>3995</v>
      </c>
      <c r="G179" s="77">
        <v>5013.7249999999995</v>
      </c>
      <c r="H179" s="48">
        <v>108</v>
      </c>
      <c r="I179" s="49">
        <v>1720</v>
      </c>
      <c r="J179" s="51" t="s">
        <v>928</v>
      </c>
    </row>
    <row r="180" spans="1:10" ht="15" customHeight="1" x14ac:dyDescent="0.2">
      <c r="A180" s="7" t="s">
        <v>220</v>
      </c>
      <c r="B180" s="5" t="s">
        <v>531</v>
      </c>
      <c r="C180" s="20" t="s">
        <v>413</v>
      </c>
      <c r="D180" s="5" t="s">
        <v>519</v>
      </c>
      <c r="E180" s="5" t="s">
        <v>142</v>
      </c>
      <c r="F180" s="8">
        <v>3845</v>
      </c>
      <c r="G180" s="78">
        <v>4825.4749999999995</v>
      </c>
      <c r="H180" s="20">
        <v>108</v>
      </c>
      <c r="I180" s="5">
        <v>1720</v>
      </c>
      <c r="J180" s="6"/>
    </row>
    <row r="181" spans="1:10" ht="15" customHeight="1" x14ac:dyDescent="0.2">
      <c r="A181" s="47" t="s">
        <v>532</v>
      </c>
      <c r="B181" s="49" t="s">
        <v>936</v>
      </c>
      <c r="C181" s="48" t="s">
        <v>530</v>
      </c>
      <c r="D181" s="49" t="s">
        <v>519</v>
      </c>
      <c r="E181" s="49" t="s">
        <v>142</v>
      </c>
      <c r="F181" s="50">
        <v>4230</v>
      </c>
      <c r="G181" s="77">
        <v>5308.65</v>
      </c>
      <c r="H181" s="48">
        <v>108</v>
      </c>
      <c r="I181" s="49">
        <v>1667</v>
      </c>
      <c r="J181" s="51" t="s">
        <v>928</v>
      </c>
    </row>
    <row r="182" spans="1:10" ht="15" customHeight="1" x14ac:dyDescent="0.2">
      <c r="A182" s="7" t="s">
        <v>532</v>
      </c>
      <c r="B182" s="5" t="s">
        <v>533</v>
      </c>
      <c r="C182" s="20" t="s">
        <v>530</v>
      </c>
      <c r="D182" s="5" t="s">
        <v>519</v>
      </c>
      <c r="E182" s="5" t="s">
        <v>142</v>
      </c>
      <c r="F182" s="8">
        <v>4080</v>
      </c>
      <c r="G182" s="78">
        <v>5120.3999999999996</v>
      </c>
      <c r="H182" s="20">
        <v>108</v>
      </c>
      <c r="I182" s="5">
        <v>1667</v>
      </c>
      <c r="J182" s="6"/>
    </row>
    <row r="183" spans="1:10" ht="15" customHeight="1" x14ac:dyDescent="0.2">
      <c r="A183" s="47" t="s">
        <v>396</v>
      </c>
      <c r="B183" s="49" t="s">
        <v>935</v>
      </c>
      <c r="C183" s="48" t="s">
        <v>413</v>
      </c>
      <c r="D183" s="49" t="s">
        <v>519</v>
      </c>
      <c r="E183" s="49" t="s">
        <v>142</v>
      </c>
      <c r="F183" s="50">
        <v>4335</v>
      </c>
      <c r="G183" s="77">
        <v>5440.4249999999993</v>
      </c>
      <c r="H183" s="48">
        <v>108</v>
      </c>
      <c r="I183" s="49">
        <v>1720</v>
      </c>
      <c r="J183" s="51" t="s">
        <v>928</v>
      </c>
    </row>
    <row r="184" spans="1:10" ht="15" customHeight="1" x14ac:dyDescent="0.2">
      <c r="A184" s="7" t="s">
        <v>396</v>
      </c>
      <c r="B184" s="5" t="s">
        <v>534</v>
      </c>
      <c r="C184" s="20" t="s">
        <v>413</v>
      </c>
      <c r="D184" s="5" t="s">
        <v>519</v>
      </c>
      <c r="E184" s="5" t="s">
        <v>142</v>
      </c>
      <c r="F184" s="8">
        <v>4185</v>
      </c>
      <c r="G184" s="78">
        <v>5252.1749999999993</v>
      </c>
      <c r="H184" s="20">
        <v>108</v>
      </c>
      <c r="I184" s="5">
        <v>1720</v>
      </c>
      <c r="J184" s="6"/>
    </row>
    <row r="185" spans="1:10" ht="15" customHeight="1" x14ac:dyDescent="0.2">
      <c r="A185" s="47" t="s">
        <v>535</v>
      </c>
      <c r="B185" s="49" t="s">
        <v>934</v>
      </c>
      <c r="C185" s="48" t="s">
        <v>537</v>
      </c>
      <c r="D185" s="49" t="s">
        <v>519</v>
      </c>
      <c r="E185" s="49" t="s">
        <v>142</v>
      </c>
      <c r="F185" s="50">
        <v>4290</v>
      </c>
      <c r="G185" s="77">
        <v>5383.95</v>
      </c>
      <c r="H185" s="48">
        <v>108</v>
      </c>
      <c r="I185" s="49">
        <v>1728</v>
      </c>
      <c r="J185" s="51" t="s">
        <v>928</v>
      </c>
    </row>
    <row r="186" spans="1:10" s="7" customFormat="1" ht="15" customHeight="1" x14ac:dyDescent="0.2">
      <c r="A186" s="7" t="s">
        <v>535</v>
      </c>
      <c r="B186" s="5" t="s">
        <v>536</v>
      </c>
      <c r="C186" s="20" t="s">
        <v>537</v>
      </c>
      <c r="D186" s="5" t="s">
        <v>519</v>
      </c>
      <c r="E186" s="5" t="s">
        <v>142</v>
      </c>
      <c r="F186" s="8">
        <v>4140</v>
      </c>
      <c r="G186" s="78">
        <v>5195.7</v>
      </c>
      <c r="H186" s="20">
        <v>108</v>
      </c>
      <c r="I186" s="5">
        <v>1728</v>
      </c>
      <c r="J186" s="6"/>
    </row>
    <row r="187" spans="1:10" s="7" customFormat="1" ht="15" customHeight="1" x14ac:dyDescent="0.2">
      <c r="A187" s="47" t="s">
        <v>538</v>
      </c>
      <c r="B187" s="49" t="s">
        <v>933</v>
      </c>
      <c r="C187" s="48" t="s">
        <v>540</v>
      </c>
      <c r="D187" s="49" t="s">
        <v>519</v>
      </c>
      <c r="E187" s="49" t="s">
        <v>142</v>
      </c>
      <c r="F187" s="50">
        <v>4695</v>
      </c>
      <c r="G187" s="77">
        <v>5892.2249999999995</v>
      </c>
      <c r="H187" s="48">
        <v>108</v>
      </c>
      <c r="I187" s="49">
        <v>1835</v>
      </c>
      <c r="J187" s="51" t="s">
        <v>928</v>
      </c>
    </row>
    <row r="188" spans="1:10" ht="15" customHeight="1" x14ac:dyDescent="0.2">
      <c r="A188" s="7" t="s">
        <v>538</v>
      </c>
      <c r="B188" s="5" t="s">
        <v>539</v>
      </c>
      <c r="C188" s="20" t="s">
        <v>540</v>
      </c>
      <c r="D188" s="5" t="s">
        <v>519</v>
      </c>
      <c r="E188" s="5" t="s">
        <v>142</v>
      </c>
      <c r="F188" s="8">
        <v>4545</v>
      </c>
      <c r="G188" s="78">
        <v>5703.9749999999995</v>
      </c>
      <c r="H188" s="20">
        <v>108</v>
      </c>
      <c r="I188" s="5">
        <v>1835</v>
      </c>
      <c r="J188" s="6"/>
    </row>
    <row r="189" spans="1:10" ht="15" customHeight="1" x14ac:dyDescent="0.2">
      <c r="A189" s="47" t="s">
        <v>228</v>
      </c>
      <c r="B189" s="49" t="s">
        <v>932</v>
      </c>
      <c r="C189" s="48" t="s">
        <v>542</v>
      </c>
      <c r="D189" s="49" t="s">
        <v>519</v>
      </c>
      <c r="E189" s="49" t="s">
        <v>142</v>
      </c>
      <c r="F189" s="50">
        <v>6730</v>
      </c>
      <c r="G189" s="77">
        <v>8446.15</v>
      </c>
      <c r="H189" s="48">
        <v>108</v>
      </c>
      <c r="I189" s="49">
        <v>2064</v>
      </c>
      <c r="J189" s="51" t="s">
        <v>928</v>
      </c>
    </row>
    <row r="190" spans="1:10" ht="15" customHeight="1" x14ac:dyDescent="0.2">
      <c r="A190" s="7" t="s">
        <v>228</v>
      </c>
      <c r="B190" s="5" t="s">
        <v>541</v>
      </c>
      <c r="C190" s="20" t="s">
        <v>542</v>
      </c>
      <c r="D190" s="5" t="s">
        <v>519</v>
      </c>
      <c r="E190" s="5" t="s">
        <v>142</v>
      </c>
      <c r="F190" s="8">
        <v>6580</v>
      </c>
      <c r="G190" s="78">
        <v>8257.9</v>
      </c>
      <c r="H190" s="20">
        <v>108</v>
      </c>
      <c r="I190" s="5">
        <v>2064</v>
      </c>
      <c r="J190" s="6"/>
    </row>
    <row r="191" spans="1:10" ht="15" customHeight="1" x14ac:dyDescent="0.2">
      <c r="A191" s="47" t="s">
        <v>543</v>
      </c>
      <c r="B191" s="49" t="s">
        <v>931</v>
      </c>
      <c r="C191" s="48" t="s">
        <v>545</v>
      </c>
      <c r="D191" s="49" t="s">
        <v>519</v>
      </c>
      <c r="E191" s="49" t="s">
        <v>142</v>
      </c>
      <c r="F191" s="50">
        <v>5050</v>
      </c>
      <c r="G191" s="77">
        <v>6337.7499999999991</v>
      </c>
      <c r="H191" s="48">
        <v>108</v>
      </c>
      <c r="I191" s="49">
        <v>1959</v>
      </c>
      <c r="J191" s="51" t="s">
        <v>928</v>
      </c>
    </row>
    <row r="192" spans="1:10" ht="15" customHeight="1" x14ac:dyDescent="0.2">
      <c r="A192" s="7" t="s">
        <v>543</v>
      </c>
      <c r="B192" s="5" t="s">
        <v>544</v>
      </c>
      <c r="C192" s="20" t="s">
        <v>545</v>
      </c>
      <c r="D192" s="5" t="s">
        <v>519</v>
      </c>
      <c r="E192" s="5" t="s">
        <v>142</v>
      </c>
      <c r="F192" s="8">
        <v>4900</v>
      </c>
      <c r="G192" s="78">
        <v>6149.4999999999991</v>
      </c>
      <c r="H192" s="20">
        <v>108</v>
      </c>
      <c r="I192" s="5">
        <v>1959</v>
      </c>
      <c r="J192" s="6"/>
    </row>
    <row r="193" spans="1:11" ht="15" customHeight="1" x14ac:dyDescent="0.2">
      <c r="A193" s="47" t="s">
        <v>237</v>
      </c>
      <c r="B193" s="49" t="s">
        <v>930</v>
      </c>
      <c r="C193" s="48" t="s">
        <v>547</v>
      </c>
      <c r="D193" s="49" t="s">
        <v>519</v>
      </c>
      <c r="E193" s="49" t="s">
        <v>142</v>
      </c>
      <c r="F193" s="50">
        <v>5665</v>
      </c>
      <c r="G193" s="77">
        <v>7109.5749999999998</v>
      </c>
      <c r="H193" s="48">
        <v>108</v>
      </c>
      <c r="I193" s="49">
        <v>1923</v>
      </c>
      <c r="J193" s="51" t="s">
        <v>928</v>
      </c>
    </row>
    <row r="194" spans="1:11" ht="15" customHeight="1" x14ac:dyDescent="0.2">
      <c r="A194" s="7" t="s">
        <v>237</v>
      </c>
      <c r="B194" s="5" t="s">
        <v>546</v>
      </c>
      <c r="C194" s="20" t="s">
        <v>547</v>
      </c>
      <c r="D194" s="5" t="s">
        <v>519</v>
      </c>
      <c r="E194" s="5" t="s">
        <v>142</v>
      </c>
      <c r="F194" s="8">
        <v>5515</v>
      </c>
      <c r="G194" s="78">
        <v>6921.3249999999998</v>
      </c>
      <c r="H194" s="20">
        <v>108</v>
      </c>
      <c r="I194" s="5">
        <v>1923</v>
      </c>
      <c r="J194" s="6"/>
    </row>
    <row r="195" spans="1:11" ht="15" customHeight="1" x14ac:dyDescent="0.2">
      <c r="A195" s="47" t="s">
        <v>548</v>
      </c>
      <c r="B195" s="49" t="s">
        <v>929</v>
      </c>
      <c r="C195" s="48" t="s">
        <v>548</v>
      </c>
      <c r="D195" s="49" t="s">
        <v>519</v>
      </c>
      <c r="E195" s="49" t="s">
        <v>142</v>
      </c>
      <c r="F195" s="50">
        <v>5700</v>
      </c>
      <c r="G195" s="77">
        <v>7153.4999999999991</v>
      </c>
      <c r="H195" s="48">
        <v>108</v>
      </c>
      <c r="I195" s="49">
        <v>1930</v>
      </c>
      <c r="J195" s="51" t="s">
        <v>928</v>
      </c>
    </row>
    <row r="196" spans="1:11" s="37" customFormat="1" ht="15" customHeight="1" x14ac:dyDescent="0.2">
      <c r="A196" s="7" t="s">
        <v>548</v>
      </c>
      <c r="B196" s="5" t="s">
        <v>549</v>
      </c>
      <c r="C196" s="20" t="s">
        <v>548</v>
      </c>
      <c r="D196" s="5" t="s">
        <v>519</v>
      </c>
      <c r="E196" s="5" t="s">
        <v>142</v>
      </c>
      <c r="F196" s="8">
        <v>5550</v>
      </c>
      <c r="G196" s="78">
        <v>6965.2499999999991</v>
      </c>
      <c r="H196" s="20">
        <v>108</v>
      </c>
      <c r="I196" s="5">
        <v>1930</v>
      </c>
      <c r="J196" s="6"/>
    </row>
    <row r="197" spans="1:11" s="37" customFormat="1" ht="15" customHeight="1" x14ac:dyDescent="0.2">
      <c r="A197" s="47" t="s">
        <v>240</v>
      </c>
      <c r="B197" s="49" t="s">
        <v>944</v>
      </c>
      <c r="C197" s="48" t="s">
        <v>542</v>
      </c>
      <c r="D197" s="49" t="s">
        <v>519</v>
      </c>
      <c r="E197" s="49" t="s">
        <v>142</v>
      </c>
      <c r="F197" s="50">
        <v>7465</v>
      </c>
      <c r="G197" s="77">
        <v>9368.5749999999989</v>
      </c>
      <c r="H197" s="48">
        <v>108</v>
      </c>
      <c r="I197" s="49">
        <v>2075</v>
      </c>
      <c r="J197" s="51" t="s">
        <v>928</v>
      </c>
    </row>
    <row r="198" spans="1:11" ht="15" customHeight="1" x14ac:dyDescent="0.2">
      <c r="A198" s="7" t="s">
        <v>240</v>
      </c>
      <c r="B198" s="5" t="s">
        <v>550</v>
      </c>
      <c r="C198" s="20" t="s">
        <v>542</v>
      </c>
      <c r="D198" s="5" t="s">
        <v>519</v>
      </c>
      <c r="E198" s="5" t="s">
        <v>142</v>
      </c>
      <c r="F198" s="8">
        <v>7315</v>
      </c>
      <c r="G198" s="78">
        <v>9180.3249999999989</v>
      </c>
      <c r="H198" s="20">
        <v>108</v>
      </c>
      <c r="I198" s="5">
        <v>2075</v>
      </c>
      <c r="J198" s="6"/>
    </row>
    <row r="199" spans="1:11" ht="15" customHeight="1" x14ac:dyDescent="0.2">
      <c r="A199" s="47" t="s">
        <v>243</v>
      </c>
      <c r="B199" s="49" t="s">
        <v>927</v>
      </c>
      <c r="C199" s="48" t="s">
        <v>552</v>
      </c>
      <c r="D199" s="49" t="s">
        <v>519</v>
      </c>
      <c r="E199" s="49" t="s">
        <v>142</v>
      </c>
      <c r="F199" s="50">
        <v>7545</v>
      </c>
      <c r="G199" s="77">
        <v>9468.9749999999985</v>
      </c>
      <c r="H199" s="48">
        <v>108</v>
      </c>
      <c r="I199" s="49">
        <v>2150</v>
      </c>
      <c r="J199" s="51" t="s">
        <v>928</v>
      </c>
    </row>
    <row r="200" spans="1:11" ht="15" customHeight="1" x14ac:dyDescent="0.2">
      <c r="A200" s="7" t="s">
        <v>243</v>
      </c>
      <c r="B200" s="5" t="s">
        <v>551</v>
      </c>
      <c r="C200" s="20" t="s">
        <v>552</v>
      </c>
      <c r="D200" s="5" t="s">
        <v>519</v>
      </c>
      <c r="E200" s="5" t="s">
        <v>142</v>
      </c>
      <c r="F200" s="8">
        <v>7395</v>
      </c>
      <c r="G200" s="78">
        <v>9280.7249999999985</v>
      </c>
      <c r="H200" s="20">
        <v>108</v>
      </c>
      <c r="I200" s="5">
        <v>2150</v>
      </c>
      <c r="J200" s="6"/>
    </row>
    <row r="201" spans="1:11" ht="15" customHeight="1" x14ac:dyDescent="0.2">
      <c r="F201" s="8"/>
      <c r="G201" s="78"/>
      <c r="H201" s="20"/>
      <c r="J201" s="6"/>
    </row>
    <row r="202" spans="1:11" s="13" customFormat="1" ht="15" customHeight="1" x14ac:dyDescent="0.25">
      <c r="A202" s="12" t="s">
        <v>553</v>
      </c>
      <c r="C202" s="33"/>
      <c r="G202" s="75"/>
    </row>
    <row r="203" spans="1:11" s="20" customFormat="1" ht="15" customHeight="1" x14ac:dyDescent="0.25">
      <c r="A203" s="19" t="s">
        <v>2</v>
      </c>
      <c r="B203" s="19" t="s">
        <v>3</v>
      </c>
      <c r="C203" s="29" t="s">
        <v>5</v>
      </c>
      <c r="D203" s="19" t="s">
        <v>6</v>
      </c>
      <c r="E203" s="19" t="s">
        <v>7</v>
      </c>
      <c r="F203" s="19" t="s">
        <v>8</v>
      </c>
      <c r="G203" s="72" t="s">
        <v>8</v>
      </c>
      <c r="H203" s="19" t="s">
        <v>9</v>
      </c>
      <c r="I203" s="19" t="s">
        <v>10</v>
      </c>
      <c r="J203" s="19" t="s">
        <v>3</v>
      </c>
      <c r="K203" s="5"/>
    </row>
    <row r="204" spans="1:11" s="20" customFormat="1" ht="15" customHeight="1" x14ac:dyDescent="0.25">
      <c r="A204" s="19"/>
      <c r="B204" s="19"/>
      <c r="C204" s="29"/>
      <c r="D204" s="19"/>
      <c r="E204" s="19"/>
      <c r="F204" s="19" t="s">
        <v>11</v>
      </c>
      <c r="G204" s="72" t="s">
        <v>12</v>
      </c>
      <c r="H204" s="19" t="s">
        <v>13</v>
      </c>
      <c r="I204" s="19" t="s">
        <v>14</v>
      </c>
      <c r="J204" s="19" t="s">
        <v>15</v>
      </c>
      <c r="K204" s="5"/>
    </row>
    <row r="205" spans="1:11" ht="15" customHeight="1" x14ac:dyDescent="0.2">
      <c r="A205" s="7" t="s">
        <v>427</v>
      </c>
      <c r="B205" s="5" t="s">
        <v>554</v>
      </c>
      <c r="C205" s="20" t="s">
        <v>429</v>
      </c>
      <c r="D205" s="5" t="s">
        <v>555</v>
      </c>
      <c r="E205" s="5" t="s">
        <v>142</v>
      </c>
      <c r="F205" s="6">
        <v>345</v>
      </c>
      <c r="G205" s="71">
        <v>432.97499999999997</v>
      </c>
      <c r="H205" s="5">
        <v>107</v>
      </c>
      <c r="I205" s="5">
        <v>783</v>
      </c>
      <c r="J205" s="6"/>
    </row>
    <row r="206" spans="1:11" ht="15" customHeight="1" x14ac:dyDescent="0.2">
      <c r="A206" s="7" t="s">
        <v>431</v>
      </c>
      <c r="B206" s="5" t="s">
        <v>556</v>
      </c>
      <c r="C206" s="20" t="s">
        <v>433</v>
      </c>
      <c r="D206" s="5" t="s">
        <v>555</v>
      </c>
      <c r="E206" s="5" t="s">
        <v>142</v>
      </c>
      <c r="F206" s="6">
        <v>345</v>
      </c>
      <c r="G206" s="71">
        <v>432.97499999999997</v>
      </c>
      <c r="H206" s="5">
        <v>107</v>
      </c>
      <c r="I206" s="5">
        <v>818</v>
      </c>
      <c r="J206" s="6"/>
    </row>
    <row r="207" spans="1:11" ht="15" customHeight="1" x14ac:dyDescent="0.2">
      <c r="A207" s="7" t="s">
        <v>498</v>
      </c>
      <c r="B207" s="5" t="s">
        <v>557</v>
      </c>
      <c r="C207" s="20" t="s">
        <v>448</v>
      </c>
      <c r="D207" s="5" t="s">
        <v>555</v>
      </c>
      <c r="E207" s="5" t="s">
        <v>142</v>
      </c>
      <c r="F207" s="6">
        <v>1110</v>
      </c>
      <c r="G207" s="71">
        <v>1393.05</v>
      </c>
      <c r="H207" s="5">
        <v>107</v>
      </c>
      <c r="I207" s="5">
        <v>1002</v>
      </c>
      <c r="J207" s="6"/>
    </row>
    <row r="208" spans="1:11" ht="15" customHeight="1" x14ac:dyDescent="0.2">
      <c r="A208" s="7" t="s">
        <v>437</v>
      </c>
      <c r="B208" s="5" t="s">
        <v>558</v>
      </c>
      <c r="C208" s="20" t="s">
        <v>439</v>
      </c>
      <c r="D208" s="5" t="s">
        <v>555</v>
      </c>
      <c r="E208" s="5" t="s">
        <v>142</v>
      </c>
      <c r="F208" s="6">
        <v>1390</v>
      </c>
      <c r="G208" s="71">
        <v>1744.4499999999998</v>
      </c>
      <c r="H208" s="5">
        <v>108</v>
      </c>
      <c r="I208" s="5">
        <v>1030</v>
      </c>
      <c r="J208" s="6"/>
    </row>
    <row r="209" spans="1:10" ht="15" customHeight="1" x14ac:dyDescent="0.2">
      <c r="A209" s="7" t="s">
        <v>503</v>
      </c>
      <c r="B209" s="5" t="s">
        <v>559</v>
      </c>
      <c r="C209" s="20" t="s">
        <v>502</v>
      </c>
      <c r="D209" s="5" t="s">
        <v>555</v>
      </c>
      <c r="E209" s="5" t="s">
        <v>142</v>
      </c>
      <c r="F209" s="6">
        <v>1405</v>
      </c>
      <c r="G209" s="71">
        <v>1763.2749999999999</v>
      </c>
      <c r="H209" s="5">
        <v>108</v>
      </c>
      <c r="I209" s="5">
        <v>1095</v>
      </c>
      <c r="J209" s="5" t="s">
        <v>560</v>
      </c>
    </row>
    <row r="210" spans="1:10" ht="15" customHeight="1" x14ac:dyDescent="0.2">
      <c r="A210" s="7" t="s">
        <v>440</v>
      </c>
      <c r="B210" s="5" t="s">
        <v>561</v>
      </c>
      <c r="C210" s="20" t="s">
        <v>442</v>
      </c>
      <c r="D210" s="5" t="s">
        <v>555</v>
      </c>
      <c r="E210" s="5" t="s">
        <v>142</v>
      </c>
      <c r="F210" s="6">
        <v>1155</v>
      </c>
      <c r="G210" s="71">
        <v>1449.5249999999999</v>
      </c>
      <c r="H210" s="5">
        <v>108</v>
      </c>
      <c r="I210" s="5">
        <v>1090</v>
      </c>
      <c r="J210" s="5" t="s">
        <v>562</v>
      </c>
    </row>
    <row r="211" spans="1:10" ht="15" customHeight="1" x14ac:dyDescent="0.2">
      <c r="A211" s="7" t="s">
        <v>443</v>
      </c>
      <c r="B211" s="5" t="s">
        <v>563</v>
      </c>
      <c r="C211" s="20" t="s">
        <v>445</v>
      </c>
      <c r="D211" s="5" t="s">
        <v>555</v>
      </c>
      <c r="E211" s="5" t="s">
        <v>142</v>
      </c>
      <c r="F211" s="6">
        <v>1255</v>
      </c>
      <c r="G211" s="71">
        <v>1575.0249999999999</v>
      </c>
      <c r="H211" s="5">
        <v>108</v>
      </c>
      <c r="I211" s="5">
        <v>1154</v>
      </c>
      <c r="J211" s="5" t="s">
        <v>564</v>
      </c>
    </row>
    <row r="212" spans="1:10" ht="15" customHeight="1" x14ac:dyDescent="0.2">
      <c r="A212" s="7" t="s">
        <v>446</v>
      </c>
      <c r="B212" s="5" t="s">
        <v>565</v>
      </c>
      <c r="C212" s="20" t="s">
        <v>448</v>
      </c>
      <c r="D212" s="5" t="s">
        <v>555</v>
      </c>
      <c r="E212" s="5" t="s">
        <v>142</v>
      </c>
      <c r="F212" s="6">
        <v>1385</v>
      </c>
      <c r="G212" s="71">
        <v>1738.175</v>
      </c>
      <c r="H212" s="5">
        <v>108</v>
      </c>
      <c r="I212" s="5">
        <v>1184</v>
      </c>
      <c r="J212" s="5" t="s">
        <v>564</v>
      </c>
    </row>
    <row r="213" spans="1:10" ht="15" customHeight="1" x14ac:dyDescent="0.2">
      <c r="A213" s="7" t="s">
        <v>449</v>
      </c>
      <c r="B213" s="5" t="s">
        <v>949</v>
      </c>
      <c r="C213" s="20" t="s">
        <v>451</v>
      </c>
      <c r="D213" s="5" t="s">
        <v>555</v>
      </c>
      <c r="E213" s="5" t="s">
        <v>142</v>
      </c>
      <c r="F213" s="6">
        <v>1560</v>
      </c>
      <c r="G213" s="71">
        <v>1957.7999999999997</v>
      </c>
      <c r="H213" s="5">
        <v>108</v>
      </c>
      <c r="I213" s="5">
        <v>1248</v>
      </c>
      <c r="J213" s="5" t="s">
        <v>567</v>
      </c>
    </row>
    <row r="214" spans="1:10" ht="15" customHeight="1" x14ac:dyDescent="0.2">
      <c r="A214" s="7" t="s">
        <v>449</v>
      </c>
      <c r="B214" s="5" t="s">
        <v>566</v>
      </c>
      <c r="C214" s="20" t="s">
        <v>451</v>
      </c>
      <c r="D214" s="5" t="s">
        <v>555</v>
      </c>
      <c r="E214" s="5" t="s">
        <v>142</v>
      </c>
      <c r="F214" s="6">
        <v>1560</v>
      </c>
      <c r="G214" s="71">
        <v>1957.7999999999997</v>
      </c>
      <c r="H214" s="5">
        <v>108</v>
      </c>
      <c r="I214" s="5">
        <v>1248</v>
      </c>
      <c r="J214" s="5" t="s">
        <v>567</v>
      </c>
    </row>
    <row r="215" spans="1:10" ht="15" customHeight="1" x14ac:dyDescent="0.2">
      <c r="A215" s="7" t="s">
        <v>507</v>
      </c>
      <c r="B215" s="5" t="s">
        <v>568</v>
      </c>
      <c r="C215" s="20" t="s">
        <v>460</v>
      </c>
      <c r="D215" s="5" t="s">
        <v>555</v>
      </c>
      <c r="E215" s="5" t="s">
        <v>142</v>
      </c>
      <c r="F215" s="6">
        <v>1470</v>
      </c>
      <c r="G215" s="71">
        <v>1844.85</v>
      </c>
      <c r="H215" s="5">
        <v>108</v>
      </c>
      <c r="I215" s="5">
        <v>1155</v>
      </c>
      <c r="J215" s="5" t="s">
        <v>562</v>
      </c>
    </row>
    <row r="216" spans="1:10" ht="15" customHeight="1" x14ac:dyDescent="0.2">
      <c r="A216" s="7" t="s">
        <v>452</v>
      </c>
      <c r="B216" s="5" t="s">
        <v>569</v>
      </c>
      <c r="C216" s="20" t="s">
        <v>454</v>
      </c>
      <c r="D216" s="5" t="s">
        <v>555</v>
      </c>
      <c r="E216" s="5" t="s">
        <v>142</v>
      </c>
      <c r="F216" s="6">
        <v>1790</v>
      </c>
      <c r="G216" s="71">
        <v>2246.4499999999998</v>
      </c>
      <c r="H216" s="5">
        <v>108</v>
      </c>
      <c r="I216" s="5">
        <v>1311</v>
      </c>
      <c r="J216" s="5" t="s">
        <v>567</v>
      </c>
    </row>
    <row r="217" spans="1:10" ht="15" customHeight="1" x14ac:dyDescent="0.2">
      <c r="A217" s="7" t="s">
        <v>570</v>
      </c>
      <c r="B217" s="5" t="s">
        <v>571</v>
      </c>
      <c r="C217" s="20" t="s">
        <v>463</v>
      </c>
      <c r="D217" s="5" t="s">
        <v>555</v>
      </c>
      <c r="E217" s="5" t="s">
        <v>142</v>
      </c>
      <c r="F217" s="6">
        <v>1875</v>
      </c>
      <c r="G217" s="71">
        <v>2353.125</v>
      </c>
      <c r="H217" s="5">
        <v>108</v>
      </c>
      <c r="I217" s="5">
        <v>1204</v>
      </c>
      <c r="J217" s="5" t="s">
        <v>572</v>
      </c>
    </row>
    <row r="218" spans="1:10" ht="15" customHeight="1" x14ac:dyDescent="0.2">
      <c r="A218" s="7" t="s">
        <v>511</v>
      </c>
      <c r="B218" s="5" t="s">
        <v>573</v>
      </c>
      <c r="C218" s="20" t="s">
        <v>482</v>
      </c>
      <c r="D218" s="5" t="s">
        <v>555</v>
      </c>
      <c r="E218" s="5" t="s">
        <v>142</v>
      </c>
      <c r="F218" s="6">
        <v>2710</v>
      </c>
      <c r="G218" s="71">
        <v>3401.0499999999997</v>
      </c>
      <c r="H218" s="5">
        <v>108</v>
      </c>
      <c r="I218" s="5">
        <v>1307</v>
      </c>
      <c r="J218" s="5" t="s">
        <v>366</v>
      </c>
    </row>
    <row r="219" spans="1:10" ht="15" customHeight="1" x14ac:dyDescent="0.2">
      <c r="A219" s="7" t="s">
        <v>574</v>
      </c>
      <c r="B219" s="5" t="s">
        <v>575</v>
      </c>
      <c r="C219" s="20" t="s">
        <v>576</v>
      </c>
      <c r="D219" s="5" t="s">
        <v>555</v>
      </c>
      <c r="E219" s="5" t="s">
        <v>142</v>
      </c>
      <c r="F219" s="6">
        <v>2035</v>
      </c>
      <c r="G219" s="71">
        <v>2553.9249999999997</v>
      </c>
      <c r="H219" s="5">
        <v>108</v>
      </c>
      <c r="I219" s="5">
        <v>1311</v>
      </c>
      <c r="J219" s="5" t="s">
        <v>366</v>
      </c>
    </row>
    <row r="220" spans="1:10" ht="15" customHeight="1" x14ac:dyDescent="0.2">
      <c r="A220" s="7" t="s">
        <v>577</v>
      </c>
      <c r="B220" s="5" t="s">
        <v>578</v>
      </c>
      <c r="C220" s="20" t="s">
        <v>579</v>
      </c>
      <c r="D220" s="5" t="s">
        <v>555</v>
      </c>
      <c r="E220" s="5" t="s">
        <v>142</v>
      </c>
      <c r="F220" s="6">
        <v>1780</v>
      </c>
      <c r="G220" s="71">
        <v>2233.8999999999996</v>
      </c>
      <c r="H220" s="5">
        <v>108</v>
      </c>
      <c r="I220" s="5">
        <v>1250</v>
      </c>
      <c r="J220" s="6"/>
    </row>
    <row r="221" spans="1:10" ht="15" customHeight="1" x14ac:dyDescent="0.2">
      <c r="A221" s="7" t="s">
        <v>455</v>
      </c>
      <c r="B221" s="5" t="s">
        <v>580</v>
      </c>
      <c r="C221" s="20" t="s">
        <v>457</v>
      </c>
      <c r="D221" s="5" t="s">
        <v>555</v>
      </c>
      <c r="E221" s="5" t="s">
        <v>142</v>
      </c>
      <c r="F221" s="6">
        <v>1665</v>
      </c>
      <c r="G221" s="71">
        <v>2089.5749999999998</v>
      </c>
      <c r="H221" s="5">
        <v>108</v>
      </c>
      <c r="I221" s="5">
        <v>1302</v>
      </c>
      <c r="J221" s="6"/>
    </row>
    <row r="222" spans="1:10" ht="15" customHeight="1" x14ac:dyDescent="0.2">
      <c r="A222" s="7" t="s">
        <v>458</v>
      </c>
      <c r="B222" s="5" t="s">
        <v>581</v>
      </c>
      <c r="C222" s="20" t="s">
        <v>460</v>
      </c>
      <c r="D222" s="5" t="s">
        <v>555</v>
      </c>
      <c r="E222" s="5" t="s">
        <v>142</v>
      </c>
      <c r="F222" s="6">
        <v>1790</v>
      </c>
      <c r="G222" s="71">
        <v>2246.4499999999998</v>
      </c>
      <c r="H222" s="5">
        <v>108</v>
      </c>
      <c r="I222" s="5">
        <v>1351</v>
      </c>
      <c r="J222" s="5" t="s">
        <v>582</v>
      </c>
    </row>
    <row r="223" spans="1:10" ht="15" customHeight="1" x14ac:dyDescent="0.2">
      <c r="A223" s="7" t="s">
        <v>461</v>
      </c>
      <c r="B223" s="5" t="s">
        <v>945</v>
      </c>
      <c r="C223" s="20" t="s">
        <v>463</v>
      </c>
      <c r="D223" s="5" t="s">
        <v>555</v>
      </c>
      <c r="E223" s="5" t="s">
        <v>142</v>
      </c>
      <c r="F223" s="6">
        <v>1980</v>
      </c>
      <c r="G223" s="71">
        <v>2484.8999999999996</v>
      </c>
      <c r="H223" s="5">
        <v>108</v>
      </c>
      <c r="I223" s="5">
        <v>1413</v>
      </c>
      <c r="J223" s="5" t="s">
        <v>584</v>
      </c>
    </row>
    <row r="224" spans="1:10" ht="15" customHeight="1" x14ac:dyDescent="0.2">
      <c r="A224" s="7" t="s">
        <v>461</v>
      </c>
      <c r="B224" s="5" t="s">
        <v>583</v>
      </c>
      <c r="C224" s="20" t="s">
        <v>463</v>
      </c>
      <c r="D224" s="5" t="s">
        <v>555</v>
      </c>
      <c r="E224" s="5" t="s">
        <v>142</v>
      </c>
      <c r="F224" s="6">
        <v>1980</v>
      </c>
      <c r="G224" s="71">
        <v>2484.8999999999996</v>
      </c>
      <c r="H224" s="5">
        <v>108</v>
      </c>
      <c r="I224" s="5">
        <v>1413</v>
      </c>
      <c r="J224" s="5" t="s">
        <v>584</v>
      </c>
    </row>
    <row r="225" spans="1:10" ht="15" customHeight="1" x14ac:dyDescent="0.2">
      <c r="A225" s="7" t="s">
        <v>192</v>
      </c>
      <c r="B225" s="5" t="s">
        <v>585</v>
      </c>
      <c r="C225" s="20" t="s">
        <v>454</v>
      </c>
      <c r="D225" s="5" t="s">
        <v>555</v>
      </c>
      <c r="E225" s="5" t="s">
        <v>142</v>
      </c>
      <c r="F225" s="6">
        <v>2350</v>
      </c>
      <c r="G225" s="71">
        <v>2949.2499999999995</v>
      </c>
      <c r="H225" s="5">
        <v>108</v>
      </c>
      <c r="I225" s="5">
        <v>1336</v>
      </c>
      <c r="J225" s="5" t="s">
        <v>367</v>
      </c>
    </row>
    <row r="226" spans="1:10" ht="15" customHeight="1" x14ac:dyDescent="0.2">
      <c r="A226" s="7" t="s">
        <v>182</v>
      </c>
      <c r="B226" s="5" t="s">
        <v>952</v>
      </c>
      <c r="C226" s="20" t="s">
        <v>465</v>
      </c>
      <c r="D226" s="5" t="s">
        <v>555</v>
      </c>
      <c r="E226" s="5" t="s">
        <v>142</v>
      </c>
      <c r="F226" s="6">
        <v>2590</v>
      </c>
      <c r="G226" s="71">
        <v>3250.45</v>
      </c>
      <c r="H226" s="5">
        <v>108</v>
      </c>
      <c r="I226" s="5">
        <v>1406</v>
      </c>
      <c r="J226" s="5" t="s">
        <v>368</v>
      </c>
    </row>
    <row r="227" spans="1:10" ht="15" customHeight="1" x14ac:dyDescent="0.2">
      <c r="A227" s="7" t="s">
        <v>182</v>
      </c>
      <c r="B227" s="5" t="s">
        <v>586</v>
      </c>
      <c r="C227" s="20" t="s">
        <v>465</v>
      </c>
      <c r="D227" s="5" t="s">
        <v>555</v>
      </c>
      <c r="E227" s="5" t="s">
        <v>142</v>
      </c>
      <c r="F227" s="6">
        <v>2590</v>
      </c>
      <c r="G227" s="71">
        <v>3250.45</v>
      </c>
      <c r="H227" s="5">
        <v>108</v>
      </c>
      <c r="I227" s="5">
        <v>1406</v>
      </c>
      <c r="J227" s="5" t="s">
        <v>368</v>
      </c>
    </row>
    <row r="228" spans="1:10" ht="15" customHeight="1" x14ac:dyDescent="0.2">
      <c r="A228" s="7" t="s">
        <v>466</v>
      </c>
      <c r="B228" s="5" t="s">
        <v>587</v>
      </c>
      <c r="C228" s="20" t="s">
        <v>468</v>
      </c>
      <c r="D228" s="5" t="s">
        <v>555</v>
      </c>
      <c r="E228" s="5" t="s">
        <v>142</v>
      </c>
      <c r="F228" s="6">
        <v>2200</v>
      </c>
      <c r="G228" s="71">
        <v>2760.9999999999995</v>
      </c>
      <c r="H228" s="5">
        <v>108</v>
      </c>
      <c r="I228" s="5">
        <v>1464</v>
      </c>
      <c r="J228" s="5" t="s">
        <v>131</v>
      </c>
    </row>
    <row r="229" spans="1:10" ht="15" customHeight="1" x14ac:dyDescent="0.2">
      <c r="A229" s="7" t="s">
        <v>469</v>
      </c>
      <c r="B229" s="5" t="s">
        <v>588</v>
      </c>
      <c r="C229" s="20" t="s">
        <v>471</v>
      </c>
      <c r="D229" s="5" t="s">
        <v>555</v>
      </c>
      <c r="E229" s="5" t="s">
        <v>142</v>
      </c>
      <c r="F229" s="6">
        <v>2710</v>
      </c>
      <c r="G229" s="71">
        <v>3401.0499999999997</v>
      </c>
      <c r="H229" s="5">
        <v>108</v>
      </c>
      <c r="I229" s="5">
        <v>1526</v>
      </c>
      <c r="J229" s="5" t="s">
        <v>131</v>
      </c>
    </row>
    <row r="230" spans="1:10" ht="15" customHeight="1" x14ac:dyDescent="0.2">
      <c r="A230" s="7" t="s">
        <v>206</v>
      </c>
      <c r="B230" s="5" t="s">
        <v>589</v>
      </c>
      <c r="C230" s="20" t="s">
        <v>475</v>
      </c>
      <c r="D230" s="5" t="s">
        <v>555</v>
      </c>
      <c r="E230" s="5" t="s">
        <v>142</v>
      </c>
      <c r="F230" s="6">
        <v>2715</v>
      </c>
      <c r="G230" s="71">
        <v>3407.3249999999998</v>
      </c>
      <c r="H230" s="5">
        <v>108</v>
      </c>
      <c r="I230" s="5">
        <v>1460</v>
      </c>
      <c r="J230" s="5" t="s">
        <v>131</v>
      </c>
    </row>
    <row r="231" spans="1:10" ht="15" customHeight="1" x14ac:dyDescent="0.2">
      <c r="A231" s="7" t="s">
        <v>212</v>
      </c>
      <c r="B231" s="5" t="s">
        <v>590</v>
      </c>
      <c r="C231" s="20" t="s">
        <v>473</v>
      </c>
      <c r="D231" s="5" t="s">
        <v>555</v>
      </c>
      <c r="E231" s="5" t="s">
        <v>142</v>
      </c>
      <c r="F231" s="6">
        <v>2900</v>
      </c>
      <c r="G231" s="71">
        <v>3639.4999999999995</v>
      </c>
      <c r="H231" s="5">
        <v>108</v>
      </c>
      <c r="I231" s="5">
        <v>1564</v>
      </c>
      <c r="J231" s="6"/>
    </row>
    <row r="232" spans="1:10" ht="15" customHeight="1" x14ac:dyDescent="0.2">
      <c r="A232" s="7" t="s">
        <v>477</v>
      </c>
      <c r="B232" s="5" t="s">
        <v>947</v>
      </c>
      <c r="C232" s="20" t="s">
        <v>479</v>
      </c>
      <c r="D232" s="5" t="s">
        <v>555</v>
      </c>
      <c r="E232" s="5" t="s">
        <v>142</v>
      </c>
      <c r="F232" s="6">
        <v>2440</v>
      </c>
      <c r="G232" s="71">
        <v>3062.2</v>
      </c>
      <c r="H232" s="5">
        <v>108</v>
      </c>
      <c r="I232" s="5">
        <v>1567</v>
      </c>
      <c r="J232" s="5" t="s">
        <v>592</v>
      </c>
    </row>
    <row r="233" spans="1:10" ht="15" customHeight="1" x14ac:dyDescent="0.2">
      <c r="A233" s="7" t="s">
        <v>477</v>
      </c>
      <c r="B233" s="5" t="s">
        <v>591</v>
      </c>
      <c r="C233" s="20" t="s">
        <v>479</v>
      </c>
      <c r="D233" s="5" t="s">
        <v>555</v>
      </c>
      <c r="E233" s="5" t="s">
        <v>142</v>
      </c>
      <c r="F233" s="6">
        <v>2440</v>
      </c>
      <c r="G233" s="71">
        <v>3062.2</v>
      </c>
      <c r="H233" s="5">
        <v>108</v>
      </c>
      <c r="I233" s="5">
        <v>1567</v>
      </c>
      <c r="J233" s="5" t="s">
        <v>592</v>
      </c>
    </row>
    <row r="234" spans="1:10" ht="15" customHeight="1" x14ac:dyDescent="0.2">
      <c r="A234" s="7" t="s">
        <v>480</v>
      </c>
      <c r="B234" s="5" t="s">
        <v>948</v>
      </c>
      <c r="C234" s="20" t="s">
        <v>482</v>
      </c>
      <c r="D234" s="5" t="s">
        <v>555</v>
      </c>
      <c r="E234" s="5" t="s">
        <v>142</v>
      </c>
      <c r="F234" s="6">
        <v>2845</v>
      </c>
      <c r="G234" s="71">
        <v>3570.4749999999999</v>
      </c>
      <c r="H234" s="5">
        <v>108</v>
      </c>
      <c r="I234" s="5">
        <v>1630</v>
      </c>
      <c r="J234" s="5" t="s">
        <v>592</v>
      </c>
    </row>
    <row r="235" spans="1:10" ht="15" customHeight="1" x14ac:dyDescent="0.2">
      <c r="A235" s="7" t="s">
        <v>480</v>
      </c>
      <c r="B235" s="5" t="s">
        <v>593</v>
      </c>
      <c r="C235" s="20" t="s">
        <v>482</v>
      </c>
      <c r="D235" s="5" t="s">
        <v>555</v>
      </c>
      <c r="E235" s="5" t="s">
        <v>142</v>
      </c>
      <c r="F235" s="6">
        <v>2845</v>
      </c>
      <c r="G235" s="71">
        <v>3570.4749999999999</v>
      </c>
      <c r="H235" s="5">
        <v>108</v>
      </c>
      <c r="I235" s="5">
        <v>1630</v>
      </c>
      <c r="J235" s="5" t="s">
        <v>592</v>
      </c>
    </row>
    <row r="236" spans="1:10" ht="15" customHeight="1" x14ac:dyDescent="0.2">
      <c r="A236" s="7" t="s">
        <v>184</v>
      </c>
      <c r="B236" s="5" t="s">
        <v>594</v>
      </c>
      <c r="C236" s="20" t="s">
        <v>595</v>
      </c>
      <c r="D236" s="5" t="s">
        <v>555</v>
      </c>
      <c r="E236" s="5" t="s">
        <v>142</v>
      </c>
      <c r="F236" s="6">
        <v>2920</v>
      </c>
      <c r="G236" s="71">
        <v>3664.6</v>
      </c>
      <c r="H236" s="5">
        <v>108</v>
      </c>
      <c r="I236" s="5">
        <v>1619</v>
      </c>
      <c r="J236" s="6"/>
    </row>
    <row r="237" spans="1:10" ht="15" customHeight="1" x14ac:dyDescent="0.2">
      <c r="A237" s="7" t="s">
        <v>485</v>
      </c>
      <c r="B237" s="5" t="s">
        <v>950</v>
      </c>
      <c r="C237" s="20" t="s">
        <v>487</v>
      </c>
      <c r="D237" s="5" t="s">
        <v>555</v>
      </c>
      <c r="E237" s="5" t="s">
        <v>142</v>
      </c>
      <c r="F237" s="6">
        <v>2985</v>
      </c>
      <c r="G237" s="71">
        <v>3746.1749999999997</v>
      </c>
      <c r="H237" s="5">
        <v>108</v>
      </c>
      <c r="I237" s="5">
        <v>1733</v>
      </c>
      <c r="J237" s="5" t="s">
        <v>597</v>
      </c>
    </row>
    <row r="238" spans="1:10" ht="15" customHeight="1" x14ac:dyDescent="0.2">
      <c r="A238" s="7" t="s">
        <v>485</v>
      </c>
      <c r="B238" s="5" t="s">
        <v>596</v>
      </c>
      <c r="C238" s="20" t="s">
        <v>487</v>
      </c>
      <c r="D238" s="5" t="s">
        <v>555</v>
      </c>
      <c r="E238" s="5" t="s">
        <v>142</v>
      </c>
      <c r="F238" s="6">
        <v>2985</v>
      </c>
      <c r="G238" s="71">
        <v>3746.1749999999997</v>
      </c>
      <c r="H238" s="5">
        <v>108</v>
      </c>
      <c r="I238" s="5">
        <v>1733</v>
      </c>
      <c r="J238" s="5" t="s">
        <v>597</v>
      </c>
    </row>
    <row r="239" spans="1:10" ht="15" customHeight="1" x14ac:dyDescent="0.2">
      <c r="A239" s="7" t="s">
        <v>488</v>
      </c>
      <c r="B239" s="5" t="s">
        <v>946</v>
      </c>
      <c r="C239" s="20" t="s">
        <v>490</v>
      </c>
      <c r="D239" s="5" t="s">
        <v>555</v>
      </c>
      <c r="E239" s="5" t="s">
        <v>142</v>
      </c>
      <c r="F239" s="6">
        <v>3665</v>
      </c>
      <c r="G239" s="71">
        <v>4599.5749999999998</v>
      </c>
      <c r="H239" s="5">
        <v>108</v>
      </c>
      <c r="I239" s="5">
        <v>1825</v>
      </c>
      <c r="J239" s="5" t="s">
        <v>370</v>
      </c>
    </row>
    <row r="240" spans="1:10" ht="15" customHeight="1" x14ac:dyDescent="0.2">
      <c r="A240" s="7" t="s">
        <v>488</v>
      </c>
      <c r="B240" s="5" t="s">
        <v>598</v>
      </c>
      <c r="C240" s="20" t="s">
        <v>490</v>
      </c>
      <c r="D240" s="5" t="s">
        <v>555</v>
      </c>
      <c r="E240" s="5" t="s">
        <v>142</v>
      </c>
      <c r="F240" s="6">
        <v>3665</v>
      </c>
      <c r="G240" s="71">
        <v>4599.5749999999998</v>
      </c>
      <c r="H240" s="5">
        <v>108</v>
      </c>
      <c r="I240" s="5">
        <v>1825</v>
      </c>
      <c r="J240" s="5" t="s">
        <v>370</v>
      </c>
    </row>
    <row r="241" spans="1:11" ht="15" customHeight="1" x14ac:dyDescent="0.2">
      <c r="A241" s="7" t="s">
        <v>186</v>
      </c>
      <c r="B241" s="5" t="s">
        <v>954</v>
      </c>
      <c r="C241" s="20" t="s">
        <v>600</v>
      </c>
      <c r="D241" s="5" t="s">
        <v>555</v>
      </c>
      <c r="E241" s="5" t="s">
        <v>142</v>
      </c>
      <c r="F241" s="6">
        <v>3555</v>
      </c>
      <c r="G241" s="71">
        <v>4461.5249999999996</v>
      </c>
      <c r="H241" s="5">
        <v>108</v>
      </c>
      <c r="I241" s="5">
        <v>1740</v>
      </c>
      <c r="J241" s="5" t="s">
        <v>370</v>
      </c>
    </row>
    <row r="242" spans="1:11" ht="15" customHeight="1" x14ac:dyDescent="0.2">
      <c r="A242" s="7" t="s">
        <v>186</v>
      </c>
      <c r="B242" s="5" t="s">
        <v>599</v>
      </c>
      <c r="C242" s="20" t="s">
        <v>600</v>
      </c>
      <c r="D242" s="5" t="s">
        <v>555</v>
      </c>
      <c r="E242" s="5" t="s">
        <v>142</v>
      </c>
      <c r="F242" s="6">
        <v>3555</v>
      </c>
      <c r="G242" s="71">
        <v>4461.5249999999996</v>
      </c>
      <c r="H242" s="5">
        <v>108</v>
      </c>
      <c r="I242" s="5">
        <v>1740</v>
      </c>
      <c r="J242" s="5" t="s">
        <v>370</v>
      </c>
    </row>
    <row r="243" spans="1:11" ht="15" customHeight="1" x14ac:dyDescent="0.2">
      <c r="A243" s="7" t="s">
        <v>189</v>
      </c>
      <c r="B243" s="5" t="s">
        <v>953</v>
      </c>
      <c r="C243" s="20" t="s">
        <v>492</v>
      </c>
      <c r="D243" s="5" t="s">
        <v>555</v>
      </c>
      <c r="E243" s="5" t="s">
        <v>142</v>
      </c>
      <c r="F243" s="6">
        <v>4245</v>
      </c>
      <c r="G243" s="71">
        <v>5327.4749999999995</v>
      </c>
      <c r="H243" s="5">
        <v>108</v>
      </c>
      <c r="I243" s="5">
        <v>1811</v>
      </c>
    </row>
    <row r="244" spans="1:11" ht="15" customHeight="1" x14ac:dyDescent="0.2">
      <c r="A244" s="7" t="s">
        <v>189</v>
      </c>
      <c r="B244" s="5" t="s">
        <v>601</v>
      </c>
      <c r="C244" s="20" t="s">
        <v>492</v>
      </c>
      <c r="D244" s="5" t="s">
        <v>555</v>
      </c>
      <c r="E244" s="5" t="s">
        <v>142</v>
      </c>
      <c r="F244" s="6">
        <v>4245</v>
      </c>
      <c r="G244" s="71">
        <v>5327.4749999999995</v>
      </c>
      <c r="H244" s="5">
        <v>108</v>
      </c>
      <c r="I244" s="5">
        <v>1811</v>
      </c>
      <c r="J244" s="6"/>
    </row>
    <row r="245" spans="1:11" ht="15" customHeight="1" x14ac:dyDescent="0.2">
      <c r="A245" s="7" t="s">
        <v>602</v>
      </c>
      <c r="B245" s="5" t="s">
        <v>955</v>
      </c>
      <c r="C245" s="20" t="s">
        <v>604</v>
      </c>
      <c r="D245" s="5" t="s">
        <v>555</v>
      </c>
      <c r="E245" s="5" t="s">
        <v>142</v>
      </c>
      <c r="F245" s="6">
        <v>4905</v>
      </c>
      <c r="G245" s="71">
        <v>6155.7749999999996</v>
      </c>
      <c r="H245" s="5">
        <v>108</v>
      </c>
      <c r="I245" s="5">
        <v>2059</v>
      </c>
      <c r="J245" s="6"/>
    </row>
    <row r="246" spans="1:11" ht="15" customHeight="1" x14ac:dyDescent="0.2">
      <c r="A246" s="7" t="s">
        <v>602</v>
      </c>
      <c r="B246" s="5" t="s">
        <v>603</v>
      </c>
      <c r="C246" s="20" t="s">
        <v>604</v>
      </c>
      <c r="D246" s="5" t="s">
        <v>555</v>
      </c>
      <c r="E246" s="5" t="s">
        <v>142</v>
      </c>
      <c r="F246" s="6">
        <v>4905</v>
      </c>
      <c r="G246" s="71">
        <v>6155.7749999999996</v>
      </c>
      <c r="H246" s="5">
        <v>108</v>
      </c>
      <c r="I246" s="5">
        <v>2059</v>
      </c>
      <c r="J246" s="6"/>
    </row>
    <row r="247" spans="1:11" ht="15" customHeight="1" x14ac:dyDescent="0.2">
      <c r="A247" s="7" t="s">
        <v>237</v>
      </c>
      <c r="B247" s="5" t="s">
        <v>951</v>
      </c>
      <c r="C247" s="20" t="s">
        <v>494</v>
      </c>
      <c r="D247" s="5" t="s">
        <v>555</v>
      </c>
      <c r="E247" s="5" t="s">
        <v>142</v>
      </c>
      <c r="F247" s="6">
        <v>4610</v>
      </c>
      <c r="G247" s="71">
        <v>5785.5499999999993</v>
      </c>
      <c r="H247" s="5">
        <v>108</v>
      </c>
      <c r="I247" s="5">
        <v>1913</v>
      </c>
      <c r="J247" s="6"/>
    </row>
    <row r="248" spans="1:11" ht="15" customHeight="1" x14ac:dyDescent="0.2">
      <c r="A248" s="7" t="s">
        <v>237</v>
      </c>
      <c r="B248" s="5" t="s">
        <v>605</v>
      </c>
      <c r="C248" s="20" t="s">
        <v>494</v>
      </c>
      <c r="D248" s="5" t="s">
        <v>555</v>
      </c>
      <c r="E248" s="5" t="s">
        <v>142</v>
      </c>
      <c r="F248" s="6">
        <v>4610</v>
      </c>
      <c r="G248" s="71">
        <v>5785.5499999999993</v>
      </c>
      <c r="H248" s="5">
        <v>108</v>
      </c>
      <c r="I248" s="5">
        <v>1913</v>
      </c>
      <c r="J248" s="6"/>
    </row>
    <row r="249" spans="1:11" ht="15" customHeight="1" x14ac:dyDescent="0.2">
      <c r="A249" s="7" t="s">
        <v>240</v>
      </c>
      <c r="B249" s="5" t="s">
        <v>956</v>
      </c>
      <c r="C249" s="20" t="s">
        <v>496</v>
      </c>
      <c r="D249" s="5" t="s">
        <v>555</v>
      </c>
      <c r="E249" s="5" t="s">
        <v>142</v>
      </c>
      <c r="F249" s="6">
        <v>4895</v>
      </c>
      <c r="G249" s="71">
        <v>6143.2249999999995</v>
      </c>
      <c r="H249" s="5">
        <v>108</v>
      </c>
      <c r="I249" s="5">
        <v>2045</v>
      </c>
      <c r="J249" s="6"/>
    </row>
    <row r="250" spans="1:11" ht="15" customHeight="1" x14ac:dyDescent="0.2">
      <c r="A250" s="7" t="s">
        <v>240</v>
      </c>
      <c r="B250" s="5" t="s">
        <v>606</v>
      </c>
      <c r="C250" s="20" t="s">
        <v>496</v>
      </c>
      <c r="D250" s="5" t="s">
        <v>555</v>
      </c>
      <c r="E250" s="5" t="s">
        <v>142</v>
      </c>
      <c r="F250" s="6">
        <v>4895</v>
      </c>
      <c r="G250" s="71">
        <v>6143.2249999999995</v>
      </c>
      <c r="H250" s="5">
        <v>108</v>
      </c>
      <c r="I250" s="5">
        <v>2045</v>
      </c>
      <c r="J250" s="6"/>
    </row>
    <row r="251" spans="1:11" ht="15" customHeight="1" x14ac:dyDescent="0.2">
      <c r="G251" s="71"/>
    </row>
    <row r="252" spans="1:11" s="13" customFormat="1" ht="15" customHeight="1" x14ac:dyDescent="0.25">
      <c r="A252" s="12" t="s">
        <v>607</v>
      </c>
      <c r="C252" s="33"/>
      <c r="G252" s="75"/>
    </row>
    <row r="253" spans="1:11" s="20" customFormat="1" ht="15" customHeight="1" x14ac:dyDescent="0.25">
      <c r="A253" s="19" t="s">
        <v>2</v>
      </c>
      <c r="B253" s="19" t="s">
        <v>3</v>
      </c>
      <c r="C253" s="29" t="s">
        <v>5</v>
      </c>
      <c r="D253" s="19" t="s">
        <v>6</v>
      </c>
      <c r="E253" s="19" t="s">
        <v>7</v>
      </c>
      <c r="F253" s="19" t="s">
        <v>8</v>
      </c>
      <c r="G253" s="72" t="s">
        <v>8</v>
      </c>
      <c r="H253" s="19" t="s">
        <v>9</v>
      </c>
      <c r="I253" s="19" t="s">
        <v>10</v>
      </c>
      <c r="J253" s="19" t="s">
        <v>3</v>
      </c>
      <c r="K253" s="5"/>
    </row>
    <row r="254" spans="1:11" s="20" customFormat="1" ht="15" customHeight="1" x14ac:dyDescent="0.25">
      <c r="A254" s="19"/>
      <c r="B254" s="19"/>
      <c r="C254" s="29"/>
      <c r="D254" s="19"/>
      <c r="E254" s="19"/>
      <c r="F254" s="19" t="s">
        <v>11</v>
      </c>
      <c r="G254" s="72" t="s">
        <v>12</v>
      </c>
      <c r="H254" s="19" t="s">
        <v>13</v>
      </c>
      <c r="I254" s="19" t="s">
        <v>14</v>
      </c>
      <c r="J254" s="19" t="s">
        <v>15</v>
      </c>
      <c r="K254" s="5"/>
    </row>
    <row r="255" spans="1:11" ht="15" customHeight="1" x14ac:dyDescent="0.2">
      <c r="A255" s="7" t="s">
        <v>570</v>
      </c>
      <c r="B255" s="5" t="s">
        <v>608</v>
      </c>
      <c r="C255" s="20" t="s">
        <v>463</v>
      </c>
      <c r="D255" s="5" t="s">
        <v>609</v>
      </c>
      <c r="E255" s="5" t="s">
        <v>142</v>
      </c>
      <c r="F255" s="6">
        <v>1905</v>
      </c>
      <c r="G255" s="71">
        <v>2390.7749999999996</v>
      </c>
      <c r="H255" s="5">
        <v>108</v>
      </c>
      <c r="I255" s="5">
        <v>1208</v>
      </c>
      <c r="J255" s="5" t="s">
        <v>572</v>
      </c>
    </row>
    <row r="256" spans="1:11" ht="15" customHeight="1" x14ac:dyDescent="0.2">
      <c r="A256" s="7" t="s">
        <v>610</v>
      </c>
      <c r="B256" s="5" t="s">
        <v>611</v>
      </c>
      <c r="C256" s="20" t="s">
        <v>460</v>
      </c>
      <c r="D256" s="5" t="s">
        <v>609</v>
      </c>
      <c r="E256" s="5" t="s">
        <v>142</v>
      </c>
      <c r="F256" s="6">
        <v>2115</v>
      </c>
      <c r="G256" s="71">
        <v>2654.3249999999998</v>
      </c>
      <c r="H256" s="5">
        <v>108</v>
      </c>
      <c r="I256" s="5">
        <v>1234</v>
      </c>
      <c r="J256" s="5" t="s">
        <v>572</v>
      </c>
    </row>
  </sheetData>
  <phoneticPr fontId="11" type="noConversion"/>
  <pageMargins left="0.7" right="0.7" top="0.75" bottom="0.75" header="0.3" footer="0.3"/>
  <pageSetup paperSize="9" scale="5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D749-0F0B-D246-9F12-413553119F0F}">
  <sheetPr codeName="Taul3"/>
  <dimension ref="A1:K35"/>
  <sheetViews>
    <sheetView workbookViewId="0">
      <selection activeCell="Q23" sqref="Q23"/>
    </sheetView>
  </sheetViews>
  <sheetFormatPr defaultColWidth="10.8984375" defaultRowHeight="15" customHeight="1" x14ac:dyDescent="0.3"/>
  <cols>
    <col min="1" max="1" width="10.8984375" style="7"/>
    <col min="2" max="4" width="10.8984375" style="5"/>
    <col min="5" max="5" width="26.09765625" style="5" customWidth="1"/>
    <col min="6" max="10" width="10.8984375" style="5"/>
    <col min="11" max="11" width="17" style="5" customWidth="1"/>
    <col min="12" max="16384" width="10.8984375" style="5"/>
  </cols>
  <sheetData>
    <row r="1" spans="1:11" ht="15" customHeight="1" x14ac:dyDescent="0.3">
      <c r="A1" s="21" t="s">
        <v>612</v>
      </c>
    </row>
    <row r="3" spans="1:11" ht="15" customHeight="1" x14ac:dyDescent="0.3">
      <c r="A3" s="12" t="s">
        <v>613</v>
      </c>
    </row>
    <row r="4" spans="1:11" ht="15" customHeight="1" x14ac:dyDescent="0.3">
      <c r="A4" s="18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8</v>
      </c>
      <c r="I4" s="19" t="s">
        <v>9</v>
      </c>
      <c r="J4" s="19" t="s">
        <v>10</v>
      </c>
      <c r="K4" s="19" t="s">
        <v>3</v>
      </c>
    </row>
    <row r="5" spans="1:11" ht="15" customHeight="1" x14ac:dyDescent="0.3">
      <c r="A5" s="18"/>
      <c r="B5" s="19"/>
      <c r="C5" s="19"/>
      <c r="D5" s="19"/>
      <c r="E5" s="19"/>
      <c r="F5" s="19"/>
      <c r="G5" s="19" t="s">
        <v>11</v>
      </c>
      <c r="H5" s="19" t="s">
        <v>12</v>
      </c>
      <c r="I5" s="19" t="s">
        <v>13</v>
      </c>
      <c r="J5" s="19" t="s">
        <v>14</v>
      </c>
      <c r="K5" s="19" t="s">
        <v>15</v>
      </c>
    </row>
    <row r="6" spans="1:11" ht="15" customHeight="1" x14ac:dyDescent="0.3">
      <c r="A6" s="7" t="s">
        <v>614</v>
      </c>
      <c r="B6" s="5" t="s">
        <v>615</v>
      </c>
      <c r="C6" s="5">
        <v>16</v>
      </c>
      <c r="D6" s="5" t="s">
        <v>616</v>
      </c>
      <c r="E6" s="5" t="s">
        <v>617</v>
      </c>
      <c r="F6" s="5" t="s">
        <v>20</v>
      </c>
      <c r="G6" s="6">
        <v>935</v>
      </c>
      <c r="H6" s="71">
        <v>1173.425</v>
      </c>
      <c r="I6" s="5">
        <v>105</v>
      </c>
      <c r="J6" s="5">
        <v>1040</v>
      </c>
      <c r="K6" s="5" t="s">
        <v>618</v>
      </c>
    </row>
    <row r="7" spans="1:11" ht="15" customHeight="1" x14ac:dyDescent="0.3">
      <c r="A7" s="7" t="s">
        <v>619</v>
      </c>
      <c r="B7" s="5" t="s">
        <v>620</v>
      </c>
      <c r="C7" s="5">
        <v>16</v>
      </c>
      <c r="D7" s="5" t="s">
        <v>621</v>
      </c>
      <c r="E7" s="5" t="s">
        <v>617</v>
      </c>
      <c r="F7" s="5" t="s">
        <v>20</v>
      </c>
      <c r="G7" s="6">
        <v>1030</v>
      </c>
      <c r="H7" s="71">
        <v>1292.6499999999999</v>
      </c>
      <c r="I7" s="5">
        <v>105</v>
      </c>
      <c r="J7" s="5">
        <v>1069</v>
      </c>
      <c r="K7" s="5" t="s">
        <v>622</v>
      </c>
    </row>
    <row r="8" spans="1:11" ht="15" customHeight="1" x14ac:dyDescent="0.3">
      <c r="H8" s="71"/>
    </row>
    <row r="9" spans="1:11" ht="15" customHeight="1" x14ac:dyDescent="0.3">
      <c r="A9" s="12" t="s">
        <v>623</v>
      </c>
      <c r="H9" s="71"/>
    </row>
    <row r="10" spans="1:11" ht="15" customHeight="1" x14ac:dyDescent="0.3">
      <c r="A10" s="18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19" t="s">
        <v>8</v>
      </c>
      <c r="H10" s="72" t="s">
        <v>8</v>
      </c>
      <c r="I10" s="19" t="s">
        <v>9</v>
      </c>
      <c r="J10" s="19" t="s">
        <v>10</v>
      </c>
      <c r="K10" s="19" t="s">
        <v>624</v>
      </c>
    </row>
    <row r="11" spans="1:11" ht="15" customHeight="1" x14ac:dyDescent="0.3">
      <c r="A11" s="18"/>
      <c r="B11" s="19"/>
      <c r="C11" s="19"/>
      <c r="D11" s="19"/>
      <c r="E11" s="19"/>
      <c r="F11" s="19"/>
      <c r="G11" s="19" t="s">
        <v>11</v>
      </c>
      <c r="H11" s="72" t="s">
        <v>12</v>
      </c>
      <c r="I11" s="19" t="s">
        <v>13</v>
      </c>
      <c r="J11" s="19" t="s">
        <v>14</v>
      </c>
      <c r="K11" s="19" t="s">
        <v>625</v>
      </c>
    </row>
    <row r="12" spans="1:11" ht="15" customHeight="1" x14ac:dyDescent="0.3">
      <c r="A12" s="7" t="s">
        <v>626</v>
      </c>
      <c r="B12" s="5" t="s">
        <v>627</v>
      </c>
      <c r="C12" s="5">
        <v>20</v>
      </c>
      <c r="D12" s="5" t="s">
        <v>628</v>
      </c>
      <c r="E12" s="5" t="s">
        <v>629</v>
      </c>
      <c r="F12" s="5" t="s">
        <v>20</v>
      </c>
      <c r="G12" s="6">
        <v>2355</v>
      </c>
      <c r="H12" s="71">
        <v>2955.5249999999996</v>
      </c>
      <c r="I12" s="5">
        <v>109</v>
      </c>
      <c r="J12" s="5">
        <v>1147</v>
      </c>
      <c r="K12" s="5" t="s">
        <v>630</v>
      </c>
    </row>
    <row r="13" spans="1:11" ht="15" customHeight="1" x14ac:dyDescent="0.3">
      <c r="A13" s="7" t="s">
        <v>631</v>
      </c>
      <c r="B13" s="5" t="s">
        <v>632</v>
      </c>
      <c r="C13" s="5">
        <v>20</v>
      </c>
      <c r="D13" s="5" t="s">
        <v>633</v>
      </c>
      <c r="E13" s="5" t="s">
        <v>629</v>
      </c>
      <c r="F13" s="5" t="s">
        <v>20</v>
      </c>
      <c r="G13" s="6">
        <v>2650</v>
      </c>
      <c r="H13" s="71">
        <v>3325.7499999999995</v>
      </c>
      <c r="I13" s="5">
        <v>109</v>
      </c>
      <c r="J13" s="5">
        <v>1225</v>
      </c>
      <c r="K13" s="5" t="s">
        <v>634</v>
      </c>
    </row>
    <row r="14" spans="1:11" ht="15" customHeight="1" x14ac:dyDescent="0.3">
      <c r="A14" s="7" t="s">
        <v>635</v>
      </c>
      <c r="B14" s="5" t="s">
        <v>636</v>
      </c>
      <c r="C14" s="5">
        <v>28</v>
      </c>
      <c r="D14" s="5" t="s">
        <v>637</v>
      </c>
      <c r="E14" s="5" t="s">
        <v>629</v>
      </c>
      <c r="F14" s="5" t="s">
        <v>142</v>
      </c>
      <c r="G14" s="6">
        <v>3215</v>
      </c>
      <c r="H14" s="71">
        <v>4034.8249999999998</v>
      </c>
      <c r="I14" s="5">
        <v>109</v>
      </c>
      <c r="J14" s="5">
        <v>1391</v>
      </c>
      <c r="K14" s="5" t="s">
        <v>638</v>
      </c>
    </row>
    <row r="15" spans="1:11" ht="15" customHeight="1" x14ac:dyDescent="0.3">
      <c r="H15" s="71"/>
    </row>
    <row r="16" spans="1:11" ht="15" customHeight="1" x14ac:dyDescent="0.3">
      <c r="A16" s="12" t="s">
        <v>639</v>
      </c>
      <c r="H16" s="71"/>
    </row>
    <row r="17" spans="1:11" ht="15" customHeight="1" x14ac:dyDescent="0.3">
      <c r="A17" s="18" t="s">
        <v>2</v>
      </c>
      <c r="B17" s="19" t="s">
        <v>3</v>
      </c>
      <c r="C17" s="19"/>
      <c r="D17" s="19" t="s">
        <v>5</v>
      </c>
      <c r="E17" s="19" t="s">
        <v>6</v>
      </c>
      <c r="F17" s="19" t="s">
        <v>7</v>
      </c>
      <c r="G17" s="19" t="s">
        <v>8</v>
      </c>
      <c r="H17" s="72" t="s">
        <v>8</v>
      </c>
      <c r="I17" s="19" t="s">
        <v>9</v>
      </c>
      <c r="J17" s="19" t="s">
        <v>10</v>
      </c>
      <c r="K17" s="6"/>
    </row>
    <row r="18" spans="1:11" ht="15" customHeight="1" x14ac:dyDescent="0.3">
      <c r="A18" s="18"/>
      <c r="B18" s="19"/>
      <c r="C18" s="19"/>
      <c r="D18" s="19"/>
      <c r="E18" s="19"/>
      <c r="F18" s="19"/>
      <c r="G18" s="19" t="s">
        <v>11</v>
      </c>
      <c r="H18" s="72" t="s">
        <v>12</v>
      </c>
      <c r="I18" s="19" t="s">
        <v>13</v>
      </c>
      <c r="J18" s="19" t="s">
        <v>14</v>
      </c>
      <c r="K18" s="6"/>
    </row>
    <row r="19" spans="1:11" ht="15" customHeight="1" x14ac:dyDescent="0.3">
      <c r="A19" s="7" t="s">
        <v>640</v>
      </c>
      <c r="B19" s="5" t="s">
        <v>641</v>
      </c>
      <c r="C19" s="6"/>
      <c r="D19" s="5" t="s">
        <v>642</v>
      </c>
      <c r="E19" s="5" t="s">
        <v>643</v>
      </c>
      <c r="F19" s="5" t="s">
        <v>142</v>
      </c>
      <c r="G19" s="6">
        <v>6615</v>
      </c>
      <c r="H19" s="71">
        <v>8301.8249999999989</v>
      </c>
      <c r="I19" s="5">
        <v>110</v>
      </c>
      <c r="J19" s="5">
        <v>1798</v>
      </c>
      <c r="K19" s="6"/>
    </row>
    <row r="20" spans="1:11" ht="15" customHeight="1" x14ac:dyDescent="0.3">
      <c r="A20" s="7" t="s">
        <v>644</v>
      </c>
      <c r="B20" s="5" t="s">
        <v>645</v>
      </c>
      <c r="C20" s="6"/>
      <c r="D20" s="5" t="s">
        <v>646</v>
      </c>
      <c r="E20" s="5" t="s">
        <v>643</v>
      </c>
      <c r="F20" s="5" t="s">
        <v>142</v>
      </c>
      <c r="G20" s="6">
        <v>7980</v>
      </c>
      <c r="H20" s="71">
        <v>10014.9</v>
      </c>
      <c r="I20" s="5">
        <v>110</v>
      </c>
      <c r="J20" s="5">
        <v>1921</v>
      </c>
      <c r="K20" s="6"/>
    </row>
    <row r="21" spans="1:11" ht="15" customHeight="1" x14ac:dyDescent="0.3">
      <c r="H21" s="71"/>
    </row>
    <row r="22" spans="1:11" ht="15" customHeight="1" x14ac:dyDescent="0.3">
      <c r="A22" s="12" t="s">
        <v>647</v>
      </c>
      <c r="H22" s="71"/>
    </row>
    <row r="23" spans="1:11" ht="15" customHeight="1" x14ac:dyDescent="0.3">
      <c r="A23" s="18" t="s">
        <v>2</v>
      </c>
      <c r="B23" s="19" t="s">
        <v>3</v>
      </c>
      <c r="C23" s="19" t="s">
        <v>4</v>
      </c>
      <c r="D23" s="19" t="s">
        <v>5</v>
      </c>
      <c r="E23" s="19" t="s">
        <v>6</v>
      </c>
      <c r="F23" s="19" t="s">
        <v>7</v>
      </c>
      <c r="G23" s="19" t="s">
        <v>8</v>
      </c>
      <c r="H23" s="72" t="s">
        <v>8</v>
      </c>
      <c r="I23" s="19" t="s">
        <v>9</v>
      </c>
      <c r="J23" s="19" t="s">
        <v>10</v>
      </c>
      <c r="K23" s="19" t="s">
        <v>624</v>
      </c>
    </row>
    <row r="24" spans="1:11" ht="15" customHeight="1" x14ac:dyDescent="0.3">
      <c r="A24" s="18"/>
      <c r="B24" s="19"/>
      <c r="C24" s="19"/>
      <c r="D24" s="19"/>
      <c r="E24" s="19"/>
      <c r="F24" s="19"/>
      <c r="G24" s="19" t="s">
        <v>11</v>
      </c>
      <c r="H24" s="72" t="s">
        <v>12</v>
      </c>
      <c r="I24" s="19" t="s">
        <v>13</v>
      </c>
      <c r="J24" s="19" t="s">
        <v>14</v>
      </c>
      <c r="K24" s="19" t="s">
        <v>625</v>
      </c>
    </row>
    <row r="25" spans="1:11" ht="15" customHeight="1" x14ac:dyDescent="0.3">
      <c r="A25" s="7" t="s">
        <v>626</v>
      </c>
      <c r="B25" s="5" t="s">
        <v>648</v>
      </c>
      <c r="C25" s="5">
        <v>20</v>
      </c>
      <c r="D25" s="5" t="s">
        <v>649</v>
      </c>
      <c r="E25" s="5" t="s">
        <v>650</v>
      </c>
      <c r="F25" s="5" t="s">
        <v>20</v>
      </c>
      <c r="G25" s="6">
        <v>2375</v>
      </c>
      <c r="H25" s="71">
        <v>2980.6249999999995</v>
      </c>
      <c r="I25" s="5">
        <v>109</v>
      </c>
      <c r="J25" s="5">
        <v>1179</v>
      </c>
      <c r="K25" s="5" t="s">
        <v>630</v>
      </c>
    </row>
    <row r="26" spans="1:11" ht="15" customHeight="1" x14ac:dyDescent="0.3">
      <c r="A26" s="31" t="s">
        <v>651</v>
      </c>
      <c r="B26" s="5" t="s">
        <v>652</v>
      </c>
      <c r="C26" s="5">
        <v>24</v>
      </c>
      <c r="D26" s="5" t="s">
        <v>653</v>
      </c>
      <c r="E26" s="5" t="s">
        <v>650</v>
      </c>
      <c r="F26" s="5" t="s">
        <v>142</v>
      </c>
      <c r="G26" s="6">
        <v>4865</v>
      </c>
      <c r="H26" s="71">
        <v>6105.5749999999998</v>
      </c>
      <c r="I26" s="5">
        <v>110</v>
      </c>
      <c r="J26" s="5">
        <v>1400</v>
      </c>
      <c r="K26" s="5" t="s">
        <v>654</v>
      </c>
    </row>
    <row r="27" spans="1:11" ht="15" customHeight="1" x14ac:dyDescent="0.3">
      <c r="A27" s="31" t="s">
        <v>651</v>
      </c>
      <c r="B27" s="5" t="s">
        <v>655</v>
      </c>
      <c r="C27" s="5">
        <v>34</v>
      </c>
      <c r="D27" s="5" t="s">
        <v>637</v>
      </c>
      <c r="E27" s="5" t="s">
        <v>650</v>
      </c>
      <c r="F27" s="5" t="s">
        <v>142</v>
      </c>
      <c r="G27" s="6">
        <v>5095</v>
      </c>
      <c r="H27" s="71">
        <v>6394.2249999999995</v>
      </c>
      <c r="I27" s="5">
        <v>110</v>
      </c>
      <c r="J27" s="5">
        <v>1416</v>
      </c>
      <c r="K27" s="5" t="s">
        <v>654</v>
      </c>
    </row>
    <row r="28" spans="1:11" ht="15" customHeight="1" x14ac:dyDescent="0.3">
      <c r="A28" s="7" t="s">
        <v>656</v>
      </c>
      <c r="B28" s="5" t="s">
        <v>657</v>
      </c>
      <c r="C28" s="5">
        <v>32</v>
      </c>
      <c r="D28" s="5" t="s">
        <v>658</v>
      </c>
      <c r="E28" s="5" t="s">
        <v>650</v>
      </c>
      <c r="F28" s="5" t="s">
        <v>142</v>
      </c>
      <c r="G28" s="6">
        <v>9645</v>
      </c>
      <c r="H28" s="71">
        <v>12104.474999999999</v>
      </c>
      <c r="I28" s="5">
        <v>110</v>
      </c>
      <c r="J28" s="5">
        <v>1675</v>
      </c>
      <c r="K28" s="5" t="s">
        <v>659</v>
      </c>
    </row>
    <row r="29" spans="1:11" ht="15" customHeight="1" x14ac:dyDescent="0.3">
      <c r="A29" s="31" t="s">
        <v>660</v>
      </c>
      <c r="B29" s="5" t="s">
        <v>661</v>
      </c>
      <c r="C29" s="5">
        <v>36</v>
      </c>
      <c r="D29" s="5" t="s">
        <v>662</v>
      </c>
      <c r="E29" s="5" t="s">
        <v>650</v>
      </c>
      <c r="F29" s="5" t="s">
        <v>142</v>
      </c>
      <c r="G29" s="6">
        <v>13590</v>
      </c>
      <c r="H29" s="71">
        <v>17055.449999999997</v>
      </c>
      <c r="I29" s="5">
        <v>110</v>
      </c>
      <c r="J29" s="5">
        <v>1791</v>
      </c>
      <c r="K29" s="5" t="s">
        <v>659</v>
      </c>
    </row>
    <row r="30" spans="1:11" ht="15" customHeight="1" x14ac:dyDescent="0.3">
      <c r="A30" s="31" t="s">
        <v>663</v>
      </c>
      <c r="B30" s="5" t="s">
        <v>664</v>
      </c>
      <c r="C30" s="5">
        <v>40</v>
      </c>
      <c r="D30" s="5" t="s">
        <v>665</v>
      </c>
      <c r="E30" s="5" t="s">
        <v>650</v>
      </c>
      <c r="F30" s="5" t="s">
        <v>142</v>
      </c>
      <c r="G30" s="6">
        <v>16860</v>
      </c>
      <c r="H30" s="71">
        <v>21159.3</v>
      </c>
      <c r="I30" s="5">
        <v>110</v>
      </c>
      <c r="J30" s="5">
        <v>2020</v>
      </c>
      <c r="K30" s="5" t="s">
        <v>666</v>
      </c>
    </row>
    <row r="31" spans="1:11" ht="15" customHeight="1" x14ac:dyDescent="0.3">
      <c r="H31" s="71"/>
    </row>
    <row r="32" spans="1:11" ht="15" customHeight="1" x14ac:dyDescent="0.3">
      <c r="A32" s="12" t="s">
        <v>667</v>
      </c>
      <c r="H32" s="71"/>
    </row>
    <row r="33" spans="1:11" ht="15" customHeight="1" x14ac:dyDescent="0.3">
      <c r="A33" s="18" t="s">
        <v>2</v>
      </c>
      <c r="B33" s="19" t="s">
        <v>3</v>
      </c>
      <c r="C33" s="19" t="s">
        <v>4</v>
      </c>
      <c r="D33" s="19" t="s">
        <v>5</v>
      </c>
      <c r="E33" s="19" t="s">
        <v>6</v>
      </c>
      <c r="F33" s="19" t="s">
        <v>7</v>
      </c>
      <c r="G33" s="19" t="s">
        <v>8</v>
      </c>
      <c r="H33" s="72" t="s">
        <v>8</v>
      </c>
      <c r="I33" s="19" t="s">
        <v>9</v>
      </c>
      <c r="J33" s="19" t="s">
        <v>10</v>
      </c>
      <c r="K33" s="19" t="s">
        <v>3</v>
      </c>
    </row>
    <row r="34" spans="1:11" ht="15" customHeight="1" x14ac:dyDescent="0.3">
      <c r="A34" s="18"/>
      <c r="B34" s="19"/>
      <c r="C34" s="19"/>
      <c r="D34" s="19"/>
      <c r="E34" s="19"/>
      <c r="F34" s="19"/>
      <c r="G34" s="19" t="s">
        <v>11</v>
      </c>
      <c r="H34" s="72" t="s">
        <v>12</v>
      </c>
      <c r="I34" s="19" t="s">
        <v>13</v>
      </c>
      <c r="J34" s="19" t="s">
        <v>14</v>
      </c>
      <c r="K34" s="19" t="s">
        <v>625</v>
      </c>
    </row>
    <row r="35" spans="1:11" ht="15" customHeight="1" x14ac:dyDescent="0.3">
      <c r="A35" s="30" t="s">
        <v>660</v>
      </c>
      <c r="B35" s="5" t="s">
        <v>668</v>
      </c>
      <c r="C35" s="5">
        <v>36</v>
      </c>
      <c r="D35" s="5" t="s">
        <v>662</v>
      </c>
      <c r="E35" s="5" t="s">
        <v>669</v>
      </c>
      <c r="F35" s="5" t="s">
        <v>142</v>
      </c>
      <c r="G35" s="6">
        <v>12255</v>
      </c>
      <c r="H35" s="71">
        <v>15380.024999999998</v>
      </c>
      <c r="I35" s="5">
        <v>110</v>
      </c>
      <c r="J35" s="5">
        <v>1706</v>
      </c>
      <c r="K35" s="5" t="s">
        <v>659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AC2A-1A15-6347-919F-BCFF90CB0BC5}">
  <sheetPr codeName="Taul4"/>
  <dimension ref="A1:K42"/>
  <sheetViews>
    <sheetView topLeftCell="A13" workbookViewId="0">
      <selection activeCell="P20" sqref="P20"/>
    </sheetView>
  </sheetViews>
  <sheetFormatPr defaultColWidth="10.8984375" defaultRowHeight="15" customHeight="1" x14ac:dyDescent="0.3"/>
  <cols>
    <col min="1" max="1" width="10.8984375" style="7" customWidth="1"/>
    <col min="2" max="4" width="10.8984375" style="5"/>
    <col min="5" max="5" width="23.8984375" style="5" customWidth="1"/>
    <col min="6" max="16384" width="10.8984375" style="5"/>
  </cols>
  <sheetData>
    <row r="1" spans="1:11" ht="15" customHeight="1" x14ac:dyDescent="0.3">
      <c r="A1" s="25" t="s">
        <v>670</v>
      </c>
    </row>
    <row r="3" spans="1:11" s="13" customFormat="1" ht="15" customHeight="1" x14ac:dyDescent="0.3">
      <c r="A3" s="12" t="s">
        <v>671</v>
      </c>
    </row>
    <row r="4" spans="1:11" ht="15" customHeight="1" x14ac:dyDescent="0.3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8</v>
      </c>
      <c r="I4" s="15" t="s">
        <v>9</v>
      </c>
      <c r="J4" s="15" t="s">
        <v>10</v>
      </c>
      <c r="K4" s="15" t="s">
        <v>3</v>
      </c>
    </row>
    <row r="5" spans="1:11" ht="15" customHeight="1" x14ac:dyDescent="0.3">
      <c r="A5" s="14"/>
      <c r="B5" s="15"/>
      <c r="C5" s="15"/>
      <c r="D5" s="15"/>
      <c r="E5" s="15"/>
      <c r="F5" s="15"/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1" ht="15" customHeight="1" x14ac:dyDescent="0.3">
      <c r="A6" s="7" t="s">
        <v>626</v>
      </c>
      <c r="B6" s="5" t="s">
        <v>672</v>
      </c>
      <c r="C6" s="5">
        <v>20</v>
      </c>
      <c r="D6" s="5" t="s">
        <v>673</v>
      </c>
      <c r="E6" s="5" t="s">
        <v>674</v>
      </c>
      <c r="F6" s="5" t="s">
        <v>20</v>
      </c>
      <c r="G6" s="6">
        <v>1450</v>
      </c>
      <c r="H6" s="71">
        <v>1819.7499999999998</v>
      </c>
      <c r="I6" s="5">
        <v>105</v>
      </c>
      <c r="J6" s="5">
        <v>1149</v>
      </c>
      <c r="K6" s="5" t="s">
        <v>630</v>
      </c>
    </row>
    <row r="7" spans="1:11" ht="15" customHeight="1" x14ac:dyDescent="0.3">
      <c r="H7" s="71"/>
    </row>
    <row r="8" spans="1:11" ht="15" customHeight="1" x14ac:dyDescent="0.3">
      <c r="A8" s="12" t="s">
        <v>675</v>
      </c>
      <c r="H8" s="71"/>
    </row>
    <row r="9" spans="1:11" ht="15" customHeight="1" x14ac:dyDescent="0.3">
      <c r="A9" s="14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80" t="s">
        <v>8</v>
      </c>
      <c r="I9" s="15" t="s">
        <v>9</v>
      </c>
      <c r="J9" s="15" t="s">
        <v>10</v>
      </c>
      <c r="K9" s="15" t="s">
        <v>3</v>
      </c>
    </row>
    <row r="10" spans="1:11" ht="15" customHeight="1" x14ac:dyDescent="0.3">
      <c r="A10" s="14"/>
      <c r="B10" s="15"/>
      <c r="C10" s="15"/>
      <c r="D10" s="15"/>
      <c r="E10" s="15"/>
      <c r="F10" s="15"/>
      <c r="G10" s="15" t="s">
        <v>11</v>
      </c>
      <c r="H10" s="80" t="s">
        <v>12</v>
      </c>
      <c r="I10" s="15" t="s">
        <v>13</v>
      </c>
      <c r="J10" s="15" t="s">
        <v>14</v>
      </c>
      <c r="K10" s="15" t="s">
        <v>625</v>
      </c>
    </row>
    <row r="11" spans="1:11" ht="15" customHeight="1" x14ac:dyDescent="0.3">
      <c r="A11" s="7" t="s">
        <v>635</v>
      </c>
      <c r="B11" s="5" t="s">
        <v>676</v>
      </c>
      <c r="C11" s="5">
        <v>28</v>
      </c>
      <c r="D11" s="5" t="s">
        <v>677</v>
      </c>
      <c r="E11" s="5" t="s">
        <v>678</v>
      </c>
      <c r="F11" s="5" t="s">
        <v>142</v>
      </c>
      <c r="G11" s="6">
        <v>3190</v>
      </c>
      <c r="H11" s="71">
        <v>4003.45</v>
      </c>
      <c r="I11" s="5">
        <v>109</v>
      </c>
      <c r="J11" s="5">
        <v>1397</v>
      </c>
      <c r="K11" s="5" t="s">
        <v>659</v>
      </c>
    </row>
    <row r="12" spans="1:11" ht="15" customHeight="1" x14ac:dyDescent="0.3">
      <c r="A12" s="7" t="s">
        <v>679</v>
      </c>
      <c r="B12" s="5" t="s">
        <v>680</v>
      </c>
      <c r="C12" s="5">
        <v>36</v>
      </c>
      <c r="D12" s="5" t="s">
        <v>681</v>
      </c>
      <c r="E12" s="5" t="s">
        <v>678</v>
      </c>
      <c r="F12" s="5" t="s">
        <v>142</v>
      </c>
      <c r="G12" s="6">
        <v>5595</v>
      </c>
      <c r="H12" s="71">
        <v>7021.7249999999995</v>
      </c>
      <c r="I12" s="5">
        <v>110</v>
      </c>
      <c r="J12" s="5">
        <v>1537</v>
      </c>
      <c r="K12" s="5" t="s">
        <v>659</v>
      </c>
    </row>
    <row r="13" spans="1:11" ht="15" customHeight="1" x14ac:dyDescent="0.3">
      <c r="A13" s="7" t="s">
        <v>656</v>
      </c>
      <c r="B13" s="5" t="s">
        <v>682</v>
      </c>
      <c r="C13" s="5">
        <v>40</v>
      </c>
      <c r="D13" s="5" t="s">
        <v>683</v>
      </c>
      <c r="E13" s="5" t="s">
        <v>678</v>
      </c>
      <c r="F13" s="5" t="s">
        <v>142</v>
      </c>
      <c r="G13" s="6">
        <v>6615</v>
      </c>
      <c r="H13" s="71">
        <v>8301.8249999999989</v>
      </c>
      <c r="I13" s="5">
        <v>110</v>
      </c>
      <c r="J13" s="5">
        <v>1667</v>
      </c>
      <c r="K13" s="5" t="s">
        <v>659</v>
      </c>
    </row>
    <row r="14" spans="1:11" ht="15" customHeight="1" x14ac:dyDescent="0.3">
      <c r="A14" s="7" t="s">
        <v>684</v>
      </c>
      <c r="B14" s="5" t="s">
        <v>685</v>
      </c>
      <c r="C14" s="5">
        <v>40</v>
      </c>
      <c r="D14" s="5" t="s">
        <v>686</v>
      </c>
      <c r="E14" s="5" t="s">
        <v>678</v>
      </c>
      <c r="F14" s="5" t="s">
        <v>142</v>
      </c>
      <c r="G14" s="6">
        <v>8385</v>
      </c>
      <c r="H14" s="71">
        <v>10523.174999999999</v>
      </c>
      <c r="I14" s="5">
        <v>110</v>
      </c>
      <c r="J14" s="5">
        <v>1866</v>
      </c>
      <c r="K14" s="5" t="s">
        <v>687</v>
      </c>
    </row>
    <row r="15" spans="1:11" ht="15" customHeight="1" x14ac:dyDescent="0.3">
      <c r="H15" s="71"/>
    </row>
    <row r="16" spans="1:11" ht="15" customHeight="1" x14ac:dyDescent="0.3">
      <c r="A16" s="12" t="s">
        <v>688</v>
      </c>
      <c r="H16" s="71"/>
    </row>
    <row r="17" spans="1:11" ht="15" customHeight="1" x14ac:dyDescent="0.3">
      <c r="A17" s="14" t="s">
        <v>2</v>
      </c>
      <c r="B17" s="15" t="s">
        <v>3</v>
      </c>
      <c r="C17" s="15" t="s">
        <v>4</v>
      </c>
      <c r="D17" s="15" t="s">
        <v>5</v>
      </c>
      <c r="E17" s="15" t="s">
        <v>6</v>
      </c>
      <c r="F17" s="15" t="s">
        <v>7</v>
      </c>
      <c r="G17" s="15" t="s">
        <v>8</v>
      </c>
      <c r="H17" s="80" t="s">
        <v>8</v>
      </c>
      <c r="I17" s="15" t="s">
        <v>9</v>
      </c>
      <c r="J17" s="15" t="s">
        <v>10</v>
      </c>
      <c r="K17" s="15" t="s">
        <v>3</v>
      </c>
    </row>
    <row r="18" spans="1:11" ht="15" customHeight="1" x14ac:dyDescent="0.3">
      <c r="A18" s="14"/>
      <c r="B18" s="15"/>
      <c r="C18" s="15"/>
      <c r="D18" s="15"/>
      <c r="E18" s="15"/>
      <c r="F18" s="15"/>
      <c r="G18" s="15" t="s">
        <v>11</v>
      </c>
      <c r="H18" s="80" t="s">
        <v>12</v>
      </c>
      <c r="I18" s="15" t="s">
        <v>13</v>
      </c>
      <c r="J18" s="15" t="s">
        <v>14</v>
      </c>
      <c r="K18" s="15" t="s">
        <v>625</v>
      </c>
    </row>
    <row r="19" spans="1:11" ht="15" customHeight="1" x14ac:dyDescent="0.3">
      <c r="A19" s="7" t="s">
        <v>656</v>
      </c>
      <c r="B19" s="5" t="s">
        <v>689</v>
      </c>
      <c r="C19" s="5">
        <v>40</v>
      </c>
      <c r="D19" s="5" t="s">
        <v>683</v>
      </c>
      <c r="E19" s="5" t="s">
        <v>690</v>
      </c>
      <c r="F19" s="5" t="s">
        <v>142</v>
      </c>
      <c r="G19" s="6">
        <v>7545</v>
      </c>
      <c r="H19" s="71">
        <v>9468.9749999999985</v>
      </c>
      <c r="I19" s="5">
        <v>110</v>
      </c>
      <c r="J19" s="5">
        <v>1667</v>
      </c>
      <c r="K19" s="5" t="s">
        <v>659</v>
      </c>
    </row>
    <row r="20" spans="1:11" ht="15" customHeight="1" x14ac:dyDescent="0.3">
      <c r="A20" s="7" t="s">
        <v>684</v>
      </c>
      <c r="B20" s="5" t="s">
        <v>691</v>
      </c>
      <c r="C20" s="5">
        <v>40</v>
      </c>
      <c r="D20" s="5" t="s">
        <v>686</v>
      </c>
      <c r="E20" s="5" t="s">
        <v>690</v>
      </c>
      <c r="F20" s="5" t="s">
        <v>142</v>
      </c>
      <c r="G20" s="6">
        <v>8385</v>
      </c>
      <c r="H20" s="71">
        <v>10523.174999999999</v>
      </c>
      <c r="I20" s="5">
        <v>110</v>
      </c>
      <c r="J20" s="5">
        <v>1860</v>
      </c>
      <c r="K20" s="5" t="s">
        <v>687</v>
      </c>
    </row>
    <row r="21" spans="1:11" ht="15" customHeight="1" x14ac:dyDescent="0.3">
      <c r="G21" s="6"/>
      <c r="H21" s="71"/>
    </row>
    <row r="22" spans="1:11" ht="15" customHeight="1" x14ac:dyDescent="0.3">
      <c r="A22" s="12" t="s">
        <v>692</v>
      </c>
      <c r="H22" s="71"/>
    </row>
    <row r="23" spans="1:11" ht="15" customHeight="1" x14ac:dyDescent="0.3">
      <c r="A23" s="14" t="s">
        <v>2</v>
      </c>
      <c r="B23" s="15" t="s">
        <v>3</v>
      </c>
      <c r="C23" s="15" t="s">
        <v>4</v>
      </c>
      <c r="D23" s="15" t="s">
        <v>5</v>
      </c>
      <c r="E23" s="15" t="s">
        <v>6</v>
      </c>
      <c r="F23" s="15" t="s">
        <v>7</v>
      </c>
      <c r="G23" s="15" t="s">
        <v>8</v>
      </c>
      <c r="H23" s="80" t="s">
        <v>8</v>
      </c>
      <c r="I23" s="15" t="s">
        <v>9</v>
      </c>
      <c r="J23" s="15" t="s">
        <v>10</v>
      </c>
      <c r="K23" s="15" t="s">
        <v>3</v>
      </c>
    </row>
    <row r="24" spans="1:11" ht="15" customHeight="1" x14ac:dyDescent="0.3">
      <c r="A24" s="14"/>
      <c r="B24" s="15"/>
      <c r="C24" s="15"/>
      <c r="D24" s="15"/>
      <c r="E24" s="15"/>
      <c r="F24" s="15"/>
      <c r="G24" s="15" t="s">
        <v>11</v>
      </c>
      <c r="H24" s="80" t="s">
        <v>12</v>
      </c>
      <c r="I24" s="15" t="s">
        <v>13</v>
      </c>
      <c r="J24" s="15" t="s">
        <v>14</v>
      </c>
      <c r="K24" s="15" t="s">
        <v>15</v>
      </c>
    </row>
    <row r="25" spans="1:11" ht="15" customHeight="1" x14ac:dyDescent="0.3">
      <c r="A25" s="7" t="s">
        <v>656</v>
      </c>
      <c r="B25" s="5" t="s">
        <v>693</v>
      </c>
      <c r="C25" s="5">
        <v>40</v>
      </c>
      <c r="D25" s="5" t="s">
        <v>683</v>
      </c>
      <c r="E25" s="5" t="s">
        <v>694</v>
      </c>
      <c r="F25" s="5" t="s">
        <v>142</v>
      </c>
      <c r="G25" s="6">
        <v>8085</v>
      </c>
      <c r="H25" s="71">
        <v>10146.674999999999</v>
      </c>
      <c r="I25" s="5">
        <v>110</v>
      </c>
      <c r="J25" s="5">
        <v>1669</v>
      </c>
      <c r="K25" s="5" t="s">
        <v>695</v>
      </c>
    </row>
    <row r="26" spans="1:11" ht="15" customHeight="1" x14ac:dyDescent="0.3">
      <c r="H26" s="71"/>
    </row>
    <row r="27" spans="1:11" ht="15" customHeight="1" x14ac:dyDescent="0.3">
      <c r="A27" s="12" t="s">
        <v>696</v>
      </c>
      <c r="H27" s="71"/>
    </row>
    <row r="28" spans="1:11" ht="15" customHeight="1" x14ac:dyDescent="0.3">
      <c r="A28" s="14" t="s">
        <v>2</v>
      </c>
      <c r="B28" s="15" t="s">
        <v>3</v>
      </c>
      <c r="C28" s="15" t="s">
        <v>4</v>
      </c>
      <c r="D28" s="15" t="s">
        <v>5</v>
      </c>
      <c r="E28" s="15" t="s">
        <v>6</v>
      </c>
      <c r="F28" s="15" t="s">
        <v>7</v>
      </c>
      <c r="G28" s="15" t="s">
        <v>8</v>
      </c>
      <c r="H28" s="80" t="s">
        <v>8</v>
      </c>
      <c r="I28" s="15" t="s">
        <v>9</v>
      </c>
      <c r="J28" s="15" t="s">
        <v>10</v>
      </c>
      <c r="K28" s="15" t="s">
        <v>3</v>
      </c>
    </row>
    <row r="29" spans="1:11" ht="15" customHeight="1" x14ac:dyDescent="0.3">
      <c r="A29" s="14"/>
      <c r="B29" s="15"/>
      <c r="C29" s="15"/>
      <c r="D29" s="15"/>
      <c r="E29" s="15"/>
      <c r="F29" s="15"/>
      <c r="G29" s="15" t="s">
        <v>11</v>
      </c>
      <c r="H29" s="80" t="s">
        <v>12</v>
      </c>
      <c r="I29" s="15" t="s">
        <v>13</v>
      </c>
      <c r="J29" s="15" t="s">
        <v>14</v>
      </c>
      <c r="K29" s="15" t="s">
        <v>625</v>
      </c>
    </row>
    <row r="30" spans="1:11" ht="15" customHeight="1" x14ac:dyDescent="0.3">
      <c r="A30" s="7" t="s">
        <v>635</v>
      </c>
      <c r="B30" s="5" t="s">
        <v>697</v>
      </c>
      <c r="C30" s="5">
        <v>28</v>
      </c>
      <c r="D30" s="5" t="s">
        <v>677</v>
      </c>
      <c r="E30" s="5" t="s">
        <v>698</v>
      </c>
      <c r="F30" s="5" t="s">
        <v>142</v>
      </c>
      <c r="G30" s="6">
        <v>3030</v>
      </c>
      <c r="H30" s="71">
        <v>3802.6499999999996</v>
      </c>
      <c r="I30" s="5">
        <v>109</v>
      </c>
      <c r="J30" s="5">
        <v>1363</v>
      </c>
      <c r="K30" s="5" t="s">
        <v>659</v>
      </c>
    </row>
    <row r="31" spans="1:11" ht="15" customHeight="1" x14ac:dyDescent="0.3">
      <c r="A31" s="7" t="s">
        <v>656</v>
      </c>
      <c r="B31" s="5" t="s">
        <v>699</v>
      </c>
      <c r="C31" s="5">
        <v>40</v>
      </c>
      <c r="D31" s="5" t="s">
        <v>683</v>
      </c>
      <c r="E31" s="5" t="s">
        <v>698</v>
      </c>
      <c r="F31" s="5" t="s">
        <v>142</v>
      </c>
      <c r="G31" s="6">
        <v>6220</v>
      </c>
      <c r="H31" s="71">
        <v>7806.0999999999995</v>
      </c>
      <c r="I31" s="5">
        <v>110</v>
      </c>
      <c r="J31" s="5">
        <v>1663</v>
      </c>
      <c r="K31" s="5" t="s">
        <v>659</v>
      </c>
    </row>
    <row r="32" spans="1:11" ht="15" customHeight="1" x14ac:dyDescent="0.3">
      <c r="H32" s="71"/>
    </row>
    <row r="33" spans="1:11" ht="15" customHeight="1" x14ac:dyDescent="0.3">
      <c r="A33" s="12" t="s">
        <v>700</v>
      </c>
      <c r="H33" s="71"/>
    </row>
    <row r="34" spans="1:11" ht="15" customHeight="1" x14ac:dyDescent="0.3">
      <c r="A34" s="14" t="s">
        <v>2</v>
      </c>
      <c r="B34" s="15" t="s">
        <v>3</v>
      </c>
      <c r="C34" s="15"/>
      <c r="D34" s="15" t="s">
        <v>5</v>
      </c>
      <c r="E34" s="15" t="s">
        <v>6</v>
      </c>
      <c r="F34" s="15" t="s">
        <v>7</v>
      </c>
      <c r="G34" s="15" t="s">
        <v>8</v>
      </c>
      <c r="H34" s="80" t="s">
        <v>8</v>
      </c>
      <c r="I34" s="15" t="s">
        <v>9</v>
      </c>
      <c r="J34" s="15" t="s">
        <v>10</v>
      </c>
    </row>
    <row r="35" spans="1:11" ht="15" customHeight="1" x14ac:dyDescent="0.3">
      <c r="A35" s="14"/>
      <c r="B35" s="15"/>
      <c r="C35" s="15"/>
      <c r="D35" s="15"/>
      <c r="E35" s="15"/>
      <c r="F35" s="15"/>
      <c r="G35" s="15" t="s">
        <v>11</v>
      </c>
      <c r="H35" s="80" t="s">
        <v>12</v>
      </c>
      <c r="I35" s="15" t="s">
        <v>13</v>
      </c>
      <c r="J35" s="15" t="s">
        <v>14</v>
      </c>
    </row>
    <row r="36" spans="1:11" ht="15" customHeight="1" x14ac:dyDescent="0.3">
      <c r="A36" s="7" t="s">
        <v>701</v>
      </c>
      <c r="B36" s="5" t="s">
        <v>702</v>
      </c>
      <c r="C36" s="6"/>
      <c r="D36" s="5" t="s">
        <v>703</v>
      </c>
      <c r="E36" s="5" t="s">
        <v>704</v>
      </c>
      <c r="F36" s="5" t="s">
        <v>142</v>
      </c>
      <c r="G36" s="6">
        <v>1475</v>
      </c>
      <c r="H36" s="71">
        <v>1851.1249999999998</v>
      </c>
      <c r="I36" s="5">
        <v>109</v>
      </c>
      <c r="J36" s="5">
        <v>948</v>
      </c>
      <c r="K36" s="6"/>
    </row>
    <row r="37" spans="1:11" ht="15" customHeight="1" x14ac:dyDescent="0.3">
      <c r="H37" s="71"/>
    </row>
    <row r="38" spans="1:11" ht="15" customHeight="1" x14ac:dyDescent="0.3">
      <c r="A38" s="12" t="s">
        <v>705</v>
      </c>
      <c r="H38" s="71"/>
    </row>
    <row r="39" spans="1:11" ht="15" customHeight="1" x14ac:dyDescent="0.3">
      <c r="A39" s="14" t="s">
        <v>2</v>
      </c>
      <c r="B39" s="15" t="s">
        <v>3</v>
      </c>
      <c r="C39" s="15" t="s">
        <v>4</v>
      </c>
      <c r="D39" s="15" t="s">
        <v>5</v>
      </c>
      <c r="E39" s="15" t="s">
        <v>6</v>
      </c>
      <c r="F39" s="15" t="s">
        <v>7</v>
      </c>
      <c r="G39" s="15" t="s">
        <v>8</v>
      </c>
      <c r="H39" s="80" t="s">
        <v>8</v>
      </c>
      <c r="I39" s="15" t="s">
        <v>9</v>
      </c>
      <c r="J39" s="15" t="s">
        <v>10</v>
      </c>
      <c r="K39" s="15" t="s">
        <v>3</v>
      </c>
    </row>
    <row r="40" spans="1:11" ht="15" customHeight="1" x14ac:dyDescent="0.3">
      <c r="A40" s="14"/>
      <c r="B40" s="15"/>
      <c r="C40" s="15"/>
      <c r="D40" s="15"/>
      <c r="E40" s="15"/>
      <c r="F40" s="15"/>
      <c r="G40" s="15" t="s">
        <v>11</v>
      </c>
      <c r="H40" s="80" t="s">
        <v>12</v>
      </c>
      <c r="I40" s="15" t="s">
        <v>13</v>
      </c>
      <c r="J40" s="15" t="s">
        <v>14</v>
      </c>
      <c r="K40" s="15" t="s">
        <v>15</v>
      </c>
    </row>
    <row r="41" spans="1:11" ht="15" customHeight="1" x14ac:dyDescent="0.3">
      <c r="A41" s="7" t="s">
        <v>619</v>
      </c>
      <c r="B41" s="5" t="s">
        <v>706</v>
      </c>
      <c r="C41" s="5">
        <v>16</v>
      </c>
      <c r="D41" s="5" t="s">
        <v>707</v>
      </c>
      <c r="E41" s="5" t="s">
        <v>708</v>
      </c>
      <c r="F41" s="5" t="s">
        <v>20</v>
      </c>
      <c r="G41" s="6">
        <v>1005</v>
      </c>
      <c r="H41" s="71">
        <v>1261.2749999999999</v>
      </c>
      <c r="I41" s="5">
        <v>105</v>
      </c>
      <c r="J41" s="5">
        <v>1066</v>
      </c>
      <c r="K41" s="5" t="s">
        <v>622</v>
      </c>
    </row>
    <row r="42" spans="1:11" ht="15" customHeight="1" x14ac:dyDescent="0.3">
      <c r="A42" s="7" t="s">
        <v>709</v>
      </c>
      <c r="B42" s="5" t="s">
        <v>710</v>
      </c>
      <c r="C42" s="5">
        <v>16</v>
      </c>
      <c r="D42" s="5" t="s">
        <v>711</v>
      </c>
      <c r="E42" s="5" t="s">
        <v>708</v>
      </c>
      <c r="F42" s="5" t="s">
        <v>20</v>
      </c>
      <c r="G42" s="6">
        <v>1050</v>
      </c>
      <c r="H42" s="71">
        <v>1317.75</v>
      </c>
      <c r="I42" s="5">
        <v>105</v>
      </c>
      <c r="J42" s="5">
        <v>1106</v>
      </c>
      <c r="K42" s="5" t="s">
        <v>712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9A57-B909-9A47-9476-BA72AAF3C744}">
  <sheetPr codeName="Taul5"/>
  <dimension ref="A1:K66"/>
  <sheetViews>
    <sheetView workbookViewId="0">
      <selection activeCell="H6" sqref="H6:H66"/>
    </sheetView>
  </sheetViews>
  <sheetFormatPr defaultColWidth="10.8984375" defaultRowHeight="15" customHeight="1" x14ac:dyDescent="0.3"/>
  <cols>
    <col min="1" max="1" width="16" style="7" customWidth="1"/>
    <col min="2" max="4" width="10.8984375" style="5"/>
    <col min="5" max="5" width="33.8984375" style="5" customWidth="1"/>
    <col min="6" max="16384" width="10.8984375" style="5"/>
  </cols>
  <sheetData>
    <row r="1" spans="1:11" ht="15" customHeight="1" x14ac:dyDescent="0.3">
      <c r="A1" s="25" t="s">
        <v>713</v>
      </c>
    </row>
    <row r="3" spans="1:11" s="13" customFormat="1" ht="15" customHeight="1" x14ac:dyDescent="0.3">
      <c r="A3" s="12" t="s">
        <v>705</v>
      </c>
    </row>
    <row r="4" spans="1:11" s="9" customFormat="1" ht="15" customHeight="1" x14ac:dyDescent="0.3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8</v>
      </c>
      <c r="I4" s="15" t="s">
        <v>9</v>
      </c>
      <c r="J4" s="15" t="s">
        <v>10</v>
      </c>
      <c r="K4" s="15" t="s">
        <v>3</v>
      </c>
    </row>
    <row r="5" spans="1:11" s="9" customFormat="1" ht="15" customHeight="1" x14ac:dyDescent="0.3">
      <c r="A5" s="14"/>
      <c r="B5" s="15"/>
      <c r="C5" s="15"/>
      <c r="D5" s="15"/>
      <c r="E5" s="15"/>
      <c r="F5" s="15"/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1" ht="15" customHeight="1" x14ac:dyDescent="0.3">
      <c r="A6" s="7" t="s">
        <v>619</v>
      </c>
      <c r="B6" s="5" t="s">
        <v>706</v>
      </c>
      <c r="C6" s="5">
        <v>16</v>
      </c>
      <c r="D6" s="5" t="s">
        <v>707</v>
      </c>
      <c r="E6" s="5" t="s">
        <v>708</v>
      </c>
      <c r="F6" s="5" t="s">
        <v>20</v>
      </c>
      <c r="G6" s="6">
        <v>1005</v>
      </c>
      <c r="H6" s="71">
        <v>1261.2749999999999</v>
      </c>
      <c r="I6" s="5">
        <v>105</v>
      </c>
      <c r="J6" s="5">
        <v>1066</v>
      </c>
      <c r="K6" s="5" t="s">
        <v>622</v>
      </c>
    </row>
    <row r="7" spans="1:11" ht="15" customHeight="1" x14ac:dyDescent="0.3">
      <c r="A7" s="7" t="s">
        <v>709</v>
      </c>
      <c r="B7" s="5" t="s">
        <v>710</v>
      </c>
      <c r="C7" s="5">
        <v>16</v>
      </c>
      <c r="D7" s="5" t="s">
        <v>711</v>
      </c>
      <c r="E7" s="5" t="s">
        <v>708</v>
      </c>
      <c r="F7" s="5" t="s">
        <v>20</v>
      </c>
      <c r="G7" s="6">
        <v>1050</v>
      </c>
      <c r="H7" s="71">
        <v>1317.75</v>
      </c>
      <c r="I7" s="5">
        <v>105</v>
      </c>
      <c r="J7" s="5">
        <v>1106</v>
      </c>
      <c r="K7" s="5" t="s">
        <v>712</v>
      </c>
    </row>
    <row r="8" spans="1:11" ht="15" customHeight="1" x14ac:dyDescent="0.3">
      <c r="H8" s="71"/>
    </row>
    <row r="9" spans="1:11" s="13" customFormat="1" ht="15" customHeight="1" x14ac:dyDescent="0.3">
      <c r="A9" s="12" t="s">
        <v>714</v>
      </c>
      <c r="H9" s="75"/>
    </row>
    <row r="10" spans="1:11" s="9" customFormat="1" ht="15" customHeight="1" x14ac:dyDescent="0.3">
      <c r="A10" s="14" t="s">
        <v>2</v>
      </c>
      <c r="B10" s="15" t="s">
        <v>3</v>
      </c>
      <c r="C10" s="15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80" t="s">
        <v>8</v>
      </c>
      <c r="I10" s="15" t="s">
        <v>9</v>
      </c>
      <c r="J10" s="15" t="s">
        <v>10</v>
      </c>
      <c r="K10" s="15" t="s">
        <v>3</v>
      </c>
    </row>
    <row r="11" spans="1:11" s="9" customFormat="1" ht="15" customHeight="1" x14ac:dyDescent="0.3">
      <c r="A11" s="14"/>
      <c r="B11" s="15"/>
      <c r="C11" s="15"/>
      <c r="D11" s="15"/>
      <c r="E11" s="15"/>
      <c r="F11" s="15"/>
      <c r="G11" s="15" t="s">
        <v>11</v>
      </c>
      <c r="H11" s="80" t="s">
        <v>12</v>
      </c>
      <c r="I11" s="15" t="s">
        <v>13</v>
      </c>
      <c r="J11" s="15" t="s">
        <v>14</v>
      </c>
      <c r="K11" s="15" t="s">
        <v>15</v>
      </c>
    </row>
    <row r="12" spans="1:11" ht="15" customHeight="1" x14ac:dyDescent="0.3">
      <c r="A12" s="7" t="s">
        <v>16</v>
      </c>
      <c r="B12" s="5" t="s">
        <v>715</v>
      </c>
      <c r="C12" s="5">
        <v>24</v>
      </c>
      <c r="D12" s="5" t="s">
        <v>716</v>
      </c>
      <c r="E12" s="5" t="s">
        <v>717</v>
      </c>
      <c r="F12" s="5" t="s">
        <v>142</v>
      </c>
      <c r="G12" s="6">
        <v>2970</v>
      </c>
      <c r="H12" s="71">
        <v>3727.35</v>
      </c>
      <c r="I12" s="5">
        <v>109</v>
      </c>
      <c r="J12" s="5">
        <v>1149</v>
      </c>
      <c r="K12" s="5" t="s">
        <v>21</v>
      </c>
    </row>
    <row r="13" spans="1:11" ht="15" customHeight="1" x14ac:dyDescent="0.3">
      <c r="A13" s="7" t="s">
        <v>718</v>
      </c>
      <c r="B13" s="5" t="s">
        <v>719</v>
      </c>
      <c r="C13" s="5">
        <v>24</v>
      </c>
      <c r="D13" s="5" t="s">
        <v>720</v>
      </c>
      <c r="E13" s="5" t="s">
        <v>717</v>
      </c>
      <c r="F13" s="5" t="s">
        <v>142</v>
      </c>
      <c r="G13" s="6">
        <v>3110</v>
      </c>
      <c r="H13" s="71">
        <v>3903.0499999999997</v>
      </c>
      <c r="I13" s="5">
        <v>109</v>
      </c>
      <c r="J13" s="5">
        <v>1148</v>
      </c>
      <c r="K13" s="5" t="s">
        <v>25</v>
      </c>
    </row>
    <row r="14" spans="1:11" ht="15" customHeight="1" x14ac:dyDescent="0.3">
      <c r="A14" s="7" t="s">
        <v>22</v>
      </c>
      <c r="B14" s="5" t="s">
        <v>721</v>
      </c>
      <c r="C14" s="5">
        <v>24</v>
      </c>
      <c r="D14" s="5" t="s">
        <v>716</v>
      </c>
      <c r="E14" s="5" t="s">
        <v>717</v>
      </c>
      <c r="F14" s="5" t="s">
        <v>142</v>
      </c>
      <c r="G14" s="6">
        <v>3340</v>
      </c>
      <c r="H14" s="71">
        <v>4191.7</v>
      </c>
      <c r="I14" s="5">
        <v>109</v>
      </c>
      <c r="J14" s="5">
        <v>1153</v>
      </c>
      <c r="K14" s="5" t="s">
        <v>25</v>
      </c>
    </row>
    <row r="15" spans="1:11" ht="15" customHeight="1" x14ac:dyDescent="0.3">
      <c r="H15" s="71"/>
    </row>
    <row r="16" spans="1:11" s="13" customFormat="1" ht="15" customHeight="1" x14ac:dyDescent="0.3">
      <c r="A16" s="12" t="s">
        <v>722</v>
      </c>
      <c r="H16" s="75"/>
    </row>
    <row r="17" spans="1:11" ht="15" customHeight="1" x14ac:dyDescent="0.3">
      <c r="A17" s="8" t="s">
        <v>723</v>
      </c>
      <c r="H17" s="71"/>
    </row>
    <row r="18" spans="1:11" s="9" customFormat="1" ht="15" customHeight="1" x14ac:dyDescent="0.3">
      <c r="A18" s="14" t="s">
        <v>2</v>
      </c>
      <c r="B18" s="15" t="s">
        <v>3</v>
      </c>
      <c r="C18" s="15" t="s">
        <v>4</v>
      </c>
      <c r="D18" s="15" t="s">
        <v>5</v>
      </c>
      <c r="E18" s="15" t="s">
        <v>6</v>
      </c>
      <c r="F18" s="15" t="s">
        <v>7</v>
      </c>
      <c r="G18" s="15" t="s">
        <v>8</v>
      </c>
      <c r="H18" s="80" t="s">
        <v>8</v>
      </c>
      <c r="I18" s="15" t="s">
        <v>9</v>
      </c>
      <c r="J18" s="15" t="s">
        <v>10</v>
      </c>
      <c r="K18" s="15" t="s">
        <v>3</v>
      </c>
    </row>
    <row r="19" spans="1:11" s="9" customFormat="1" ht="15" customHeight="1" x14ac:dyDescent="0.3">
      <c r="A19" s="14"/>
      <c r="B19" s="15"/>
      <c r="C19" s="15"/>
      <c r="D19" s="15"/>
      <c r="E19" s="15"/>
      <c r="F19" s="15"/>
      <c r="G19" s="15" t="s">
        <v>11</v>
      </c>
      <c r="H19" s="80" t="s">
        <v>12</v>
      </c>
      <c r="I19" s="15" t="s">
        <v>13</v>
      </c>
      <c r="J19" s="15" t="s">
        <v>14</v>
      </c>
      <c r="K19" s="15" t="s">
        <v>15</v>
      </c>
    </row>
    <row r="20" spans="1:11" s="37" customFormat="1" ht="15" customHeight="1" x14ac:dyDescent="0.2">
      <c r="A20" s="37" t="s">
        <v>724</v>
      </c>
      <c r="B20" s="34" t="s">
        <v>725</v>
      </c>
      <c r="C20" s="34">
        <v>24</v>
      </c>
      <c r="D20" s="34" t="s">
        <v>726</v>
      </c>
      <c r="E20" s="34" t="s">
        <v>727</v>
      </c>
      <c r="F20" s="34" t="s">
        <v>142</v>
      </c>
      <c r="G20" s="34">
        <v>2170</v>
      </c>
      <c r="H20" s="81">
        <v>2723.35</v>
      </c>
      <c r="I20" s="35">
        <v>109</v>
      </c>
      <c r="J20" s="35">
        <v>1036</v>
      </c>
      <c r="K20" s="35" t="s">
        <v>283</v>
      </c>
    </row>
    <row r="21" spans="1:11" ht="15" customHeight="1" x14ac:dyDescent="0.3">
      <c r="A21" s="7" t="s">
        <v>728</v>
      </c>
      <c r="B21" s="5" t="s">
        <v>729</v>
      </c>
      <c r="C21" s="5">
        <v>24</v>
      </c>
      <c r="D21" s="5" t="s">
        <v>730</v>
      </c>
      <c r="E21" s="5" t="s">
        <v>731</v>
      </c>
      <c r="F21" s="5" t="s">
        <v>142</v>
      </c>
      <c r="G21" s="6">
        <v>2645</v>
      </c>
      <c r="H21" s="71">
        <v>3319.4749999999999</v>
      </c>
      <c r="I21" s="5">
        <v>109</v>
      </c>
      <c r="J21" s="5">
        <v>1063</v>
      </c>
      <c r="K21" s="5" t="s">
        <v>21</v>
      </c>
    </row>
    <row r="22" spans="1:11" ht="15" customHeight="1" x14ac:dyDescent="0.3">
      <c r="A22" s="7" t="s">
        <v>16</v>
      </c>
      <c r="B22" s="5" t="s">
        <v>732</v>
      </c>
      <c r="C22" s="5">
        <v>24</v>
      </c>
      <c r="D22" s="5" t="s">
        <v>716</v>
      </c>
      <c r="E22" s="5" t="s">
        <v>731</v>
      </c>
      <c r="F22" s="5" t="s">
        <v>142</v>
      </c>
      <c r="G22" s="6">
        <v>2970</v>
      </c>
      <c r="H22" s="71">
        <v>3727.35</v>
      </c>
      <c r="I22" s="5">
        <v>109</v>
      </c>
      <c r="J22" s="5">
        <v>1156</v>
      </c>
      <c r="K22" s="5" t="s">
        <v>21</v>
      </c>
    </row>
    <row r="23" spans="1:11" ht="15" customHeight="1" x14ac:dyDescent="0.3">
      <c r="A23" s="7" t="s">
        <v>718</v>
      </c>
      <c r="B23" s="5" t="s">
        <v>733</v>
      </c>
      <c r="C23" s="5">
        <v>24</v>
      </c>
      <c r="D23" s="5" t="s">
        <v>720</v>
      </c>
      <c r="E23" s="5" t="s">
        <v>731</v>
      </c>
      <c r="F23" s="5" t="s">
        <v>142</v>
      </c>
      <c r="G23" s="6">
        <v>3110</v>
      </c>
      <c r="H23" s="71">
        <v>3903.0499999999997</v>
      </c>
      <c r="I23" s="5">
        <v>109</v>
      </c>
      <c r="J23" s="5">
        <v>1146</v>
      </c>
      <c r="K23" s="5" t="s">
        <v>25</v>
      </c>
    </row>
    <row r="24" spans="1:11" ht="15" customHeight="1" x14ac:dyDescent="0.3">
      <c r="A24" s="7" t="s">
        <v>22</v>
      </c>
      <c r="B24" s="5" t="s">
        <v>734</v>
      </c>
      <c r="C24" s="5">
        <v>24</v>
      </c>
      <c r="D24" s="5" t="s">
        <v>716</v>
      </c>
      <c r="E24" s="5" t="s">
        <v>731</v>
      </c>
      <c r="F24" s="5" t="s">
        <v>142</v>
      </c>
      <c r="G24" s="6">
        <v>3340</v>
      </c>
      <c r="H24" s="71">
        <v>4191.7</v>
      </c>
      <c r="I24" s="5">
        <v>109</v>
      </c>
      <c r="J24" s="5">
        <v>1145</v>
      </c>
      <c r="K24" s="5" t="s">
        <v>25</v>
      </c>
    </row>
    <row r="25" spans="1:11" ht="15" customHeight="1" x14ac:dyDescent="0.3">
      <c r="H25" s="71"/>
    </row>
    <row r="26" spans="1:11" s="13" customFormat="1" ht="13.2" x14ac:dyDescent="0.3">
      <c r="A26" s="12" t="s">
        <v>735</v>
      </c>
      <c r="F26" s="15" t="s">
        <v>7</v>
      </c>
      <c r="G26" s="15" t="s">
        <v>8</v>
      </c>
      <c r="H26" s="80" t="s">
        <v>8</v>
      </c>
      <c r="I26" s="15" t="s">
        <v>9</v>
      </c>
      <c r="J26" s="15" t="s">
        <v>10</v>
      </c>
      <c r="K26" s="15" t="s">
        <v>3</v>
      </c>
    </row>
    <row r="27" spans="1:11" s="9" customFormat="1" ht="0.9" customHeight="1" x14ac:dyDescent="0.3">
      <c r="A27" s="14" t="s">
        <v>2</v>
      </c>
      <c r="B27" s="15" t="s">
        <v>3</v>
      </c>
      <c r="C27" s="15"/>
      <c r="D27" s="15" t="s">
        <v>5</v>
      </c>
      <c r="E27" s="15" t="s">
        <v>6</v>
      </c>
      <c r="F27" s="15"/>
      <c r="G27" s="15" t="s">
        <v>11</v>
      </c>
      <c r="H27" s="80" t="s">
        <v>12</v>
      </c>
      <c r="I27" s="15" t="s">
        <v>13</v>
      </c>
      <c r="J27" s="15" t="s">
        <v>14</v>
      </c>
      <c r="K27" s="15" t="s">
        <v>15</v>
      </c>
    </row>
    <row r="28" spans="1:11" s="9" customFormat="1" ht="15" customHeight="1" x14ac:dyDescent="0.3">
      <c r="A28" s="14"/>
      <c r="B28" s="15"/>
      <c r="C28" s="15"/>
      <c r="D28" s="15"/>
      <c r="E28" s="15"/>
      <c r="F28" s="15"/>
      <c r="G28" s="15" t="s">
        <v>11</v>
      </c>
      <c r="H28" s="80" t="s">
        <v>12</v>
      </c>
      <c r="I28" s="15" t="s">
        <v>13</v>
      </c>
      <c r="J28" s="15" t="s">
        <v>14</v>
      </c>
      <c r="K28" s="15" t="s">
        <v>15</v>
      </c>
    </row>
    <row r="29" spans="1:11" ht="15" customHeight="1" x14ac:dyDescent="0.3">
      <c r="A29" s="7" t="s">
        <v>736</v>
      </c>
      <c r="B29" s="5" t="s">
        <v>737</v>
      </c>
      <c r="C29" s="6"/>
      <c r="D29" s="5" t="s">
        <v>738</v>
      </c>
      <c r="E29" s="5" t="s">
        <v>731</v>
      </c>
      <c r="F29" s="5" t="s">
        <v>142</v>
      </c>
      <c r="G29" s="6">
        <v>3685</v>
      </c>
      <c r="H29" s="71">
        <v>4624.6749999999993</v>
      </c>
      <c r="I29" s="5">
        <v>110</v>
      </c>
      <c r="J29" s="5">
        <v>1500</v>
      </c>
      <c r="K29" s="5" t="s">
        <v>131</v>
      </c>
    </row>
    <row r="30" spans="1:11" ht="15" customHeight="1" x14ac:dyDescent="0.3">
      <c r="A30" s="7" t="s">
        <v>739</v>
      </c>
      <c r="B30" s="5" t="s">
        <v>740</v>
      </c>
      <c r="C30" s="6"/>
      <c r="D30" s="5" t="s">
        <v>741</v>
      </c>
      <c r="E30" s="5" t="s">
        <v>731</v>
      </c>
      <c r="F30" s="5" t="s">
        <v>142</v>
      </c>
      <c r="G30" s="6">
        <v>4020</v>
      </c>
      <c r="H30" s="71">
        <v>5045.0999999999995</v>
      </c>
      <c r="I30" s="5">
        <v>110</v>
      </c>
      <c r="J30" s="5">
        <v>1608</v>
      </c>
      <c r="K30" s="5" t="s">
        <v>369</v>
      </c>
    </row>
    <row r="31" spans="1:11" ht="12.9" customHeight="1" x14ac:dyDescent="0.3">
      <c r="H31" s="71"/>
    </row>
    <row r="32" spans="1:11" s="13" customFormat="1" ht="15" customHeight="1" x14ac:dyDescent="0.3">
      <c r="A32" s="12" t="s">
        <v>742</v>
      </c>
      <c r="H32" s="75"/>
    </row>
    <row r="33" spans="1:11" s="9" customFormat="1" ht="15" customHeight="1" x14ac:dyDescent="0.3">
      <c r="A33" s="14" t="s">
        <v>2</v>
      </c>
      <c r="B33" s="15" t="s">
        <v>3</v>
      </c>
      <c r="C33" s="15"/>
      <c r="D33" s="15" t="s">
        <v>5</v>
      </c>
      <c r="E33" s="15" t="s">
        <v>6</v>
      </c>
      <c r="F33" s="15" t="s">
        <v>7</v>
      </c>
      <c r="G33" s="15" t="s">
        <v>8</v>
      </c>
      <c r="H33" s="80" t="s">
        <v>8</v>
      </c>
      <c r="I33" s="15" t="s">
        <v>9</v>
      </c>
      <c r="J33" s="15" t="s">
        <v>10</v>
      </c>
      <c r="K33" s="15" t="s">
        <v>3</v>
      </c>
    </row>
    <row r="34" spans="1:11" s="9" customFormat="1" ht="15" customHeight="1" x14ac:dyDescent="0.3">
      <c r="A34" s="14"/>
      <c r="B34" s="15"/>
      <c r="C34" s="15"/>
      <c r="D34" s="15"/>
      <c r="E34" s="15"/>
      <c r="F34" s="15"/>
      <c r="G34" s="15" t="s">
        <v>11</v>
      </c>
      <c r="H34" s="80" t="s">
        <v>12</v>
      </c>
      <c r="I34" s="15" t="s">
        <v>13</v>
      </c>
      <c r="J34" s="15" t="s">
        <v>14</v>
      </c>
      <c r="K34" s="15" t="s">
        <v>15</v>
      </c>
    </row>
    <row r="35" spans="1:11" ht="15" customHeight="1" x14ac:dyDescent="0.3">
      <c r="A35" s="7" t="s">
        <v>739</v>
      </c>
      <c r="B35" s="5" t="s">
        <v>743</v>
      </c>
      <c r="C35" s="6"/>
      <c r="D35" s="5" t="s">
        <v>741</v>
      </c>
      <c r="E35" s="5" t="s">
        <v>744</v>
      </c>
      <c r="F35" s="5" t="s">
        <v>142</v>
      </c>
      <c r="G35" s="6">
        <v>5120</v>
      </c>
      <c r="H35" s="71">
        <v>6425.5999999999995</v>
      </c>
      <c r="I35" s="5">
        <v>110</v>
      </c>
      <c r="J35" s="5">
        <v>1609</v>
      </c>
      <c r="K35" s="5" t="s">
        <v>369</v>
      </c>
    </row>
    <row r="36" spans="1:11" ht="15" customHeight="1" x14ac:dyDescent="0.3">
      <c r="H36" s="71"/>
    </row>
    <row r="37" spans="1:11" s="13" customFormat="1" ht="15" customHeight="1" x14ac:dyDescent="0.3">
      <c r="A37" s="12" t="s">
        <v>745</v>
      </c>
      <c r="H37" s="75"/>
    </row>
    <row r="38" spans="1:11" s="9" customFormat="1" ht="15" customHeight="1" x14ac:dyDescent="0.3">
      <c r="A38" s="14" t="s">
        <v>2</v>
      </c>
      <c r="B38" s="15" t="s">
        <v>3</v>
      </c>
      <c r="C38" s="15"/>
      <c r="D38" s="15" t="s">
        <v>5</v>
      </c>
      <c r="E38" s="15" t="s">
        <v>6</v>
      </c>
      <c r="F38" s="15" t="s">
        <v>7</v>
      </c>
      <c r="G38" s="15" t="s">
        <v>8</v>
      </c>
      <c r="H38" s="80" t="s">
        <v>8</v>
      </c>
      <c r="I38" s="15" t="s">
        <v>9</v>
      </c>
      <c r="J38" s="15" t="s">
        <v>10</v>
      </c>
      <c r="K38" s="15" t="s">
        <v>3</v>
      </c>
    </row>
    <row r="39" spans="1:11" s="9" customFormat="1" ht="15" customHeight="1" x14ac:dyDescent="0.3">
      <c r="A39" s="14"/>
      <c r="B39" s="15"/>
      <c r="C39" s="15"/>
      <c r="D39" s="15"/>
      <c r="E39" s="15"/>
      <c r="F39" s="15"/>
      <c r="G39" s="15" t="s">
        <v>11</v>
      </c>
      <c r="H39" s="80" t="s">
        <v>12</v>
      </c>
      <c r="I39" s="15" t="s">
        <v>13</v>
      </c>
      <c r="J39" s="15" t="s">
        <v>14</v>
      </c>
      <c r="K39" s="15" t="s">
        <v>15</v>
      </c>
    </row>
    <row r="40" spans="1:11" ht="15" customHeight="1" x14ac:dyDescent="0.3">
      <c r="A40" s="7" t="s">
        <v>746</v>
      </c>
      <c r="B40" s="5" t="s">
        <v>747</v>
      </c>
      <c r="C40" s="6"/>
      <c r="D40" s="5" t="s">
        <v>748</v>
      </c>
      <c r="E40" s="5" t="s">
        <v>749</v>
      </c>
      <c r="F40" s="5" t="s">
        <v>142</v>
      </c>
      <c r="G40" s="6">
        <v>3495</v>
      </c>
      <c r="H40" s="71">
        <v>4386.2249999999995</v>
      </c>
      <c r="I40" s="5">
        <v>110</v>
      </c>
      <c r="J40" s="5">
        <v>1488</v>
      </c>
      <c r="K40" s="6"/>
    </row>
    <row r="41" spans="1:11" ht="15" customHeight="1" x14ac:dyDescent="0.3">
      <c r="H41" s="71"/>
    </row>
    <row r="42" spans="1:11" s="13" customFormat="1" ht="15" customHeight="1" x14ac:dyDescent="0.3">
      <c r="A42" s="12" t="s">
        <v>750</v>
      </c>
      <c r="H42" s="75"/>
    </row>
    <row r="43" spans="1:11" ht="15" customHeight="1" x14ac:dyDescent="0.3">
      <c r="A43" s="8" t="s">
        <v>751</v>
      </c>
      <c r="H43" s="71"/>
    </row>
    <row r="44" spans="1:11" ht="15" customHeight="1" x14ac:dyDescent="0.3">
      <c r="A44" s="14" t="s">
        <v>2</v>
      </c>
      <c r="B44" s="15" t="s">
        <v>3</v>
      </c>
      <c r="C44" s="15"/>
      <c r="D44" s="15" t="s">
        <v>5</v>
      </c>
      <c r="E44" s="15" t="s">
        <v>6</v>
      </c>
      <c r="F44" s="15" t="s">
        <v>7</v>
      </c>
      <c r="G44" s="15" t="s">
        <v>8</v>
      </c>
      <c r="H44" s="80" t="s">
        <v>8</v>
      </c>
      <c r="I44" s="15" t="s">
        <v>9</v>
      </c>
      <c r="J44" s="15" t="s">
        <v>10</v>
      </c>
      <c r="K44" s="15" t="s">
        <v>3</v>
      </c>
    </row>
    <row r="45" spans="1:11" ht="15" customHeight="1" x14ac:dyDescent="0.3">
      <c r="A45" s="14"/>
      <c r="B45" s="15"/>
      <c r="C45" s="15"/>
      <c r="D45" s="15"/>
      <c r="E45" s="15"/>
      <c r="F45" s="15"/>
      <c r="G45" s="15" t="s">
        <v>11</v>
      </c>
      <c r="H45" s="80" t="s">
        <v>12</v>
      </c>
      <c r="I45" s="15" t="s">
        <v>13</v>
      </c>
      <c r="J45" s="15" t="s">
        <v>14</v>
      </c>
      <c r="K45" s="15" t="s">
        <v>625</v>
      </c>
    </row>
    <row r="46" spans="1:11" ht="15" customHeight="1" x14ac:dyDescent="0.3">
      <c r="A46" s="7" t="s">
        <v>752</v>
      </c>
      <c r="B46" s="5" t="s">
        <v>753</v>
      </c>
      <c r="C46" s="6"/>
      <c r="D46" s="5" t="s">
        <v>754</v>
      </c>
      <c r="E46" s="5" t="s">
        <v>755</v>
      </c>
      <c r="F46" s="5" t="s">
        <v>142</v>
      </c>
      <c r="G46" s="6">
        <v>1990</v>
      </c>
      <c r="H46" s="71">
        <v>2497.4499999999998</v>
      </c>
      <c r="I46" s="5">
        <v>109</v>
      </c>
      <c r="J46" s="5">
        <v>1363</v>
      </c>
      <c r="K46" s="5" t="s">
        <v>756</v>
      </c>
    </row>
    <row r="47" spans="1:11" ht="15" customHeight="1" x14ac:dyDescent="0.3">
      <c r="H47" s="71"/>
    </row>
    <row r="48" spans="1:11" ht="15" customHeight="1" x14ac:dyDescent="0.3">
      <c r="H48" s="71"/>
    </row>
    <row r="49" spans="1:11" ht="15" customHeight="1" x14ac:dyDescent="0.3">
      <c r="A49" s="8" t="s">
        <v>757</v>
      </c>
      <c r="H49" s="71"/>
    </row>
    <row r="50" spans="1:11" ht="15" customHeight="1" x14ac:dyDescent="0.3">
      <c r="A50" s="14" t="s">
        <v>2</v>
      </c>
      <c r="B50" s="15" t="s">
        <v>3</v>
      </c>
      <c r="C50" s="15"/>
      <c r="D50" s="15" t="s">
        <v>5</v>
      </c>
      <c r="E50" s="15" t="s">
        <v>6</v>
      </c>
      <c r="F50" s="15" t="s">
        <v>7</v>
      </c>
      <c r="G50" s="15" t="s">
        <v>8</v>
      </c>
      <c r="H50" s="80" t="s">
        <v>8</v>
      </c>
      <c r="I50" s="15" t="s">
        <v>9</v>
      </c>
      <c r="J50" s="15" t="s">
        <v>10</v>
      </c>
      <c r="K50" s="15" t="s">
        <v>3</v>
      </c>
    </row>
    <row r="51" spans="1:11" ht="15" customHeight="1" x14ac:dyDescent="0.3">
      <c r="A51" s="14"/>
      <c r="B51" s="15"/>
      <c r="C51" s="15"/>
      <c r="D51" s="15"/>
      <c r="E51" s="15"/>
      <c r="F51" s="15"/>
      <c r="G51" s="15" t="s">
        <v>11</v>
      </c>
      <c r="H51" s="80" t="s">
        <v>12</v>
      </c>
      <c r="I51" s="15" t="s">
        <v>13</v>
      </c>
      <c r="J51" s="15" t="s">
        <v>14</v>
      </c>
      <c r="K51" s="15" t="s">
        <v>625</v>
      </c>
    </row>
    <row r="52" spans="1:11" ht="15" customHeight="1" x14ac:dyDescent="0.3">
      <c r="A52" s="7" t="s">
        <v>758</v>
      </c>
      <c r="B52" s="5" t="s">
        <v>759</v>
      </c>
      <c r="C52" s="6"/>
      <c r="D52" s="5" t="s">
        <v>760</v>
      </c>
      <c r="E52" s="5" t="s">
        <v>755</v>
      </c>
      <c r="F52" s="5" t="s">
        <v>142</v>
      </c>
      <c r="G52" s="6">
        <v>2280</v>
      </c>
      <c r="H52" s="71">
        <v>2861.3999999999996</v>
      </c>
      <c r="I52" s="5">
        <v>109</v>
      </c>
      <c r="J52" s="5">
        <v>1344</v>
      </c>
      <c r="K52" s="5" t="s">
        <v>761</v>
      </c>
    </row>
    <row r="53" spans="1:11" ht="15" customHeight="1" x14ac:dyDescent="0.3">
      <c r="A53" s="7" t="s">
        <v>746</v>
      </c>
      <c r="B53" s="5" t="s">
        <v>762</v>
      </c>
      <c r="C53" s="6"/>
      <c r="D53" s="5" t="s">
        <v>763</v>
      </c>
      <c r="E53" s="5" t="s">
        <v>755</v>
      </c>
      <c r="F53" s="5" t="s">
        <v>142</v>
      </c>
      <c r="G53" s="6">
        <v>3330</v>
      </c>
      <c r="H53" s="71">
        <v>4179.1499999999996</v>
      </c>
      <c r="I53" s="5">
        <v>109</v>
      </c>
      <c r="J53" s="5">
        <v>1487</v>
      </c>
      <c r="K53" s="5" t="s">
        <v>659</v>
      </c>
    </row>
    <row r="54" spans="1:11" ht="15" customHeight="1" x14ac:dyDescent="0.3">
      <c r="A54" s="7" t="s">
        <v>764</v>
      </c>
      <c r="B54" s="5" t="s">
        <v>765</v>
      </c>
      <c r="C54" s="6"/>
      <c r="D54" s="5" t="s">
        <v>766</v>
      </c>
      <c r="E54" s="5" t="s">
        <v>755</v>
      </c>
      <c r="F54" s="5" t="s">
        <v>142</v>
      </c>
      <c r="G54" s="6">
        <v>4190</v>
      </c>
      <c r="H54" s="71">
        <v>5258.45</v>
      </c>
      <c r="I54" s="5">
        <v>110</v>
      </c>
      <c r="J54" s="5">
        <v>1611</v>
      </c>
      <c r="K54" s="5" t="s">
        <v>659</v>
      </c>
    </row>
    <row r="55" spans="1:11" ht="15" customHeight="1" x14ac:dyDescent="0.3">
      <c r="H55" s="71"/>
    </row>
    <row r="56" spans="1:11" s="13" customFormat="1" ht="15" customHeight="1" x14ac:dyDescent="0.3">
      <c r="A56" s="12" t="s">
        <v>767</v>
      </c>
      <c r="H56" s="75"/>
    </row>
    <row r="57" spans="1:11" ht="15" customHeight="1" x14ac:dyDescent="0.3">
      <c r="A57" s="14" t="s">
        <v>2</v>
      </c>
      <c r="B57" s="15" t="s">
        <v>3</v>
      </c>
      <c r="C57" s="15"/>
      <c r="D57" s="15" t="s">
        <v>5</v>
      </c>
      <c r="E57" s="15" t="s">
        <v>6</v>
      </c>
      <c r="F57" s="15" t="s">
        <v>7</v>
      </c>
      <c r="G57" s="15" t="s">
        <v>8</v>
      </c>
      <c r="H57" s="80" t="s">
        <v>8</v>
      </c>
      <c r="I57" s="15" t="s">
        <v>9</v>
      </c>
      <c r="J57" s="15" t="s">
        <v>10</v>
      </c>
      <c r="K57" s="15" t="s">
        <v>3</v>
      </c>
    </row>
    <row r="58" spans="1:11" ht="15" customHeight="1" x14ac:dyDescent="0.3">
      <c r="A58" s="14"/>
      <c r="B58" s="15"/>
      <c r="C58" s="15"/>
      <c r="D58" s="15"/>
      <c r="E58" s="15"/>
      <c r="F58" s="15"/>
      <c r="G58" s="15" t="s">
        <v>11</v>
      </c>
      <c r="H58" s="80" t="s">
        <v>12</v>
      </c>
      <c r="I58" s="15" t="s">
        <v>13</v>
      </c>
      <c r="J58" s="15" t="s">
        <v>14</v>
      </c>
      <c r="K58" s="15" t="s">
        <v>625</v>
      </c>
    </row>
    <row r="59" spans="1:11" ht="15" customHeight="1" x14ac:dyDescent="0.3">
      <c r="A59" s="7" t="s">
        <v>758</v>
      </c>
      <c r="B59" s="5" t="s">
        <v>768</v>
      </c>
      <c r="C59" s="6"/>
      <c r="D59" s="5" t="s">
        <v>769</v>
      </c>
      <c r="E59" s="5" t="s">
        <v>770</v>
      </c>
      <c r="F59" s="5" t="s">
        <v>142</v>
      </c>
      <c r="G59" s="6">
        <v>2075</v>
      </c>
      <c r="H59" s="71">
        <v>2604.125</v>
      </c>
      <c r="I59" s="5">
        <v>109</v>
      </c>
      <c r="J59" s="5">
        <v>1340</v>
      </c>
      <c r="K59" s="5" t="s">
        <v>761</v>
      </c>
    </row>
    <row r="60" spans="1:11" ht="15" customHeight="1" x14ac:dyDescent="0.3">
      <c r="A60" s="7" t="s">
        <v>746</v>
      </c>
      <c r="B60" s="5" t="s">
        <v>771</v>
      </c>
      <c r="C60" s="6"/>
      <c r="D60" s="5" t="s">
        <v>763</v>
      </c>
      <c r="E60" s="5" t="s">
        <v>770</v>
      </c>
      <c r="F60" s="5" t="s">
        <v>142</v>
      </c>
      <c r="G60" s="6">
        <v>3005</v>
      </c>
      <c r="H60" s="71">
        <v>3771.2749999999996</v>
      </c>
      <c r="I60" s="5">
        <v>109</v>
      </c>
      <c r="J60" s="5">
        <v>1493</v>
      </c>
      <c r="K60" s="5" t="s">
        <v>659</v>
      </c>
    </row>
    <row r="61" spans="1:11" ht="15" customHeight="1" x14ac:dyDescent="0.3">
      <c r="A61" s="7" t="s">
        <v>764</v>
      </c>
      <c r="B61" s="5" t="s">
        <v>772</v>
      </c>
      <c r="C61" s="6"/>
      <c r="D61" s="5" t="s">
        <v>766</v>
      </c>
      <c r="E61" s="5" t="s">
        <v>770</v>
      </c>
      <c r="F61" s="5" t="s">
        <v>142</v>
      </c>
      <c r="G61" s="6">
        <v>3640</v>
      </c>
      <c r="H61" s="71">
        <v>4568.2</v>
      </c>
      <c r="I61" s="5">
        <v>110</v>
      </c>
      <c r="J61" s="5">
        <v>1607</v>
      </c>
      <c r="K61" s="5" t="s">
        <v>659</v>
      </c>
    </row>
    <row r="62" spans="1:11" ht="15" customHeight="1" x14ac:dyDescent="0.3">
      <c r="H62" s="71"/>
    </row>
    <row r="63" spans="1:11" s="13" customFormat="1" ht="15" customHeight="1" x14ac:dyDescent="0.3">
      <c r="A63" s="12" t="s">
        <v>773</v>
      </c>
      <c r="H63" s="75"/>
    </row>
    <row r="64" spans="1:11" ht="15" customHeight="1" x14ac:dyDescent="0.3">
      <c r="A64" s="14" t="s">
        <v>2</v>
      </c>
      <c r="B64" s="15" t="s">
        <v>3</v>
      </c>
      <c r="C64" s="15"/>
      <c r="D64" s="15" t="s">
        <v>5</v>
      </c>
      <c r="E64" s="15" t="s">
        <v>6</v>
      </c>
      <c r="F64" s="15" t="s">
        <v>7</v>
      </c>
      <c r="G64" s="15" t="s">
        <v>8</v>
      </c>
      <c r="H64" s="80" t="s">
        <v>8</v>
      </c>
      <c r="I64" s="15" t="s">
        <v>9</v>
      </c>
      <c r="J64" s="15" t="s">
        <v>10</v>
      </c>
      <c r="K64" s="15" t="s">
        <v>3</v>
      </c>
    </row>
    <row r="65" spans="1:11" ht="15" customHeight="1" x14ac:dyDescent="0.3">
      <c r="A65" s="14"/>
      <c r="B65" s="15"/>
      <c r="C65" s="15"/>
      <c r="D65" s="15"/>
      <c r="E65" s="15"/>
      <c r="F65" s="15"/>
      <c r="G65" s="15" t="s">
        <v>11</v>
      </c>
      <c r="H65" s="80" t="s">
        <v>12</v>
      </c>
      <c r="I65" s="15" t="s">
        <v>13</v>
      </c>
      <c r="J65" s="15" t="s">
        <v>14</v>
      </c>
      <c r="K65" s="15" t="s">
        <v>625</v>
      </c>
    </row>
    <row r="66" spans="1:11" ht="15" customHeight="1" x14ac:dyDescent="0.3">
      <c r="A66" s="7" t="s">
        <v>774</v>
      </c>
      <c r="B66" s="5" t="s">
        <v>775</v>
      </c>
      <c r="C66" s="6"/>
      <c r="D66" s="5" t="s">
        <v>776</v>
      </c>
      <c r="E66" s="5" t="s">
        <v>777</v>
      </c>
      <c r="F66" s="5" t="s">
        <v>142</v>
      </c>
      <c r="G66" s="6">
        <v>1830</v>
      </c>
      <c r="H66" s="71">
        <v>2296.6499999999996</v>
      </c>
      <c r="I66" s="5">
        <v>109</v>
      </c>
      <c r="J66" s="5">
        <v>1280</v>
      </c>
      <c r="K66" s="5" t="s">
        <v>761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B9A3-7676-134E-9229-B93B0C80291F}">
  <sheetPr codeName="Taul6"/>
  <dimension ref="A1:K11"/>
  <sheetViews>
    <sheetView workbookViewId="0">
      <selection activeCell="H6" sqref="H6:H11"/>
    </sheetView>
  </sheetViews>
  <sheetFormatPr defaultColWidth="10.8984375" defaultRowHeight="15" customHeight="1" x14ac:dyDescent="0.2"/>
  <cols>
    <col min="1" max="1" width="10.8984375" style="3"/>
    <col min="2" max="4" width="10.8984375" style="5"/>
    <col min="5" max="5" width="20.5" style="5" customWidth="1"/>
    <col min="6" max="11" width="10.8984375" style="5"/>
    <col min="12" max="16384" width="10.8984375" style="2"/>
  </cols>
  <sheetData>
    <row r="1" spans="1:11" ht="15" customHeight="1" x14ac:dyDescent="0.2">
      <c r="A1" s="26" t="s">
        <v>778</v>
      </c>
    </row>
    <row r="3" spans="1:11" ht="15" customHeight="1" x14ac:dyDescent="0.2">
      <c r="A3" s="4" t="s">
        <v>779</v>
      </c>
    </row>
    <row r="4" spans="1:11" ht="15" customHeight="1" x14ac:dyDescent="0.2">
      <c r="A4" s="22" t="s">
        <v>2</v>
      </c>
      <c r="B4" s="15" t="s">
        <v>3</v>
      </c>
      <c r="C4" s="15"/>
      <c r="D4" s="15" t="s">
        <v>5</v>
      </c>
      <c r="E4" s="15" t="s">
        <v>6</v>
      </c>
      <c r="F4" s="15" t="s">
        <v>7</v>
      </c>
      <c r="G4" s="15" t="s">
        <v>8</v>
      </c>
      <c r="H4" s="15" t="s">
        <v>8</v>
      </c>
      <c r="I4" s="15" t="s">
        <v>9</v>
      </c>
      <c r="J4" s="15" t="s">
        <v>10</v>
      </c>
      <c r="K4" s="15" t="s">
        <v>3</v>
      </c>
    </row>
    <row r="5" spans="1:11" ht="15" customHeight="1" x14ac:dyDescent="0.2">
      <c r="A5" s="22"/>
      <c r="B5" s="15"/>
      <c r="C5" s="15"/>
      <c r="D5" s="15"/>
      <c r="E5" s="15"/>
      <c r="F5" s="15"/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1" ht="15" customHeight="1" x14ac:dyDescent="0.2">
      <c r="A6" s="3" t="s">
        <v>780</v>
      </c>
      <c r="B6" s="5" t="s">
        <v>781</v>
      </c>
      <c r="C6" s="6"/>
      <c r="D6" s="5" t="s">
        <v>782</v>
      </c>
      <c r="E6" s="5" t="s">
        <v>783</v>
      </c>
      <c r="F6" s="5" t="s">
        <v>142</v>
      </c>
      <c r="G6" s="6">
        <v>1780</v>
      </c>
      <c r="H6" s="71">
        <v>2233.8999999999996</v>
      </c>
      <c r="I6" s="5">
        <v>104</v>
      </c>
      <c r="J6" s="5">
        <v>1092</v>
      </c>
      <c r="K6" s="5" t="s">
        <v>560</v>
      </c>
    </row>
    <row r="7" spans="1:11" ht="15" customHeight="1" x14ac:dyDescent="0.2">
      <c r="H7" s="71"/>
    </row>
    <row r="8" spans="1:11" ht="15" customHeight="1" x14ac:dyDescent="0.2">
      <c r="A8" s="4" t="s">
        <v>784</v>
      </c>
      <c r="H8" s="71"/>
    </row>
    <row r="9" spans="1:11" ht="15" customHeight="1" x14ac:dyDescent="0.2">
      <c r="A9" s="22" t="s">
        <v>2</v>
      </c>
      <c r="B9" s="15" t="s">
        <v>3</v>
      </c>
      <c r="C9" s="15"/>
      <c r="D9" s="15" t="s">
        <v>5</v>
      </c>
      <c r="E9" s="15" t="s">
        <v>6</v>
      </c>
      <c r="F9" s="15" t="s">
        <v>7</v>
      </c>
      <c r="G9" s="15" t="s">
        <v>8</v>
      </c>
      <c r="H9" s="80" t="s">
        <v>8</v>
      </c>
      <c r="I9" s="15" t="s">
        <v>9</v>
      </c>
      <c r="J9" s="15" t="s">
        <v>10</v>
      </c>
      <c r="K9" s="15" t="s">
        <v>3</v>
      </c>
    </row>
    <row r="10" spans="1:11" ht="15" customHeight="1" x14ac:dyDescent="0.2">
      <c r="A10" s="22"/>
      <c r="B10" s="15"/>
      <c r="C10" s="15"/>
      <c r="D10" s="15"/>
      <c r="E10" s="15"/>
      <c r="F10" s="15"/>
      <c r="G10" s="15" t="s">
        <v>11</v>
      </c>
      <c r="H10" s="80" t="s">
        <v>12</v>
      </c>
      <c r="I10" s="15" t="s">
        <v>13</v>
      </c>
      <c r="J10" s="15" t="s">
        <v>14</v>
      </c>
      <c r="K10" s="15" t="s">
        <v>15</v>
      </c>
    </row>
    <row r="11" spans="1:11" ht="15" customHeight="1" x14ac:dyDescent="0.2">
      <c r="A11" s="3" t="s">
        <v>785</v>
      </c>
      <c r="B11" s="5" t="s">
        <v>786</v>
      </c>
      <c r="C11" s="6"/>
      <c r="D11" s="5" t="s">
        <v>787</v>
      </c>
      <c r="E11" s="5" t="s">
        <v>788</v>
      </c>
      <c r="F11" s="5" t="s">
        <v>142</v>
      </c>
      <c r="G11" s="6">
        <v>2680</v>
      </c>
      <c r="H11" s="71">
        <v>3363.3999999999996</v>
      </c>
      <c r="I11" s="5">
        <v>104</v>
      </c>
      <c r="J11" s="5">
        <v>1265</v>
      </c>
      <c r="K11" s="5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C986-D18F-9B46-A6A1-E73684372043}">
  <dimension ref="A1:E69"/>
  <sheetViews>
    <sheetView topLeftCell="A37" workbookViewId="0">
      <selection activeCell="E7" sqref="E7:E58"/>
    </sheetView>
  </sheetViews>
  <sheetFormatPr defaultColWidth="10.8984375" defaultRowHeight="15" customHeight="1" x14ac:dyDescent="0.3"/>
  <cols>
    <col min="1" max="1" width="10.8984375" style="7"/>
    <col min="2" max="2" width="8.3984375" style="5" customWidth="1"/>
    <col min="3" max="3" width="71.5" style="5" customWidth="1"/>
    <col min="4" max="4" width="10.59765625" style="5" customWidth="1"/>
    <col min="5" max="16384" width="10.8984375" style="5"/>
  </cols>
  <sheetData>
    <row r="1" spans="1:5" ht="15" customHeight="1" x14ac:dyDescent="0.3">
      <c r="A1" s="25" t="s">
        <v>789</v>
      </c>
    </row>
    <row r="3" spans="1:5" ht="15" customHeight="1" x14ac:dyDescent="0.3">
      <c r="A3" s="12" t="s">
        <v>790</v>
      </c>
    </row>
    <row r="4" spans="1:5" ht="15" customHeight="1" x14ac:dyDescent="0.3">
      <c r="A4" s="18" t="s">
        <v>3</v>
      </c>
      <c r="B4" s="24"/>
      <c r="C4" s="19" t="s">
        <v>791</v>
      </c>
      <c r="D4" s="19" t="s">
        <v>8</v>
      </c>
      <c r="E4" s="19" t="s">
        <v>8</v>
      </c>
    </row>
    <row r="5" spans="1:5" ht="15" customHeight="1" x14ac:dyDescent="0.25">
      <c r="A5" s="27"/>
      <c r="B5" s="27"/>
      <c r="C5" s="27"/>
      <c r="D5" s="28" t="s">
        <v>11</v>
      </c>
      <c r="E5" s="29" t="s">
        <v>12</v>
      </c>
    </row>
    <row r="6" spans="1:5" ht="15" customHeight="1" x14ac:dyDescent="0.3">
      <c r="A6" s="67" t="s">
        <v>792</v>
      </c>
      <c r="B6" s="67"/>
      <c r="C6" s="67"/>
      <c r="D6" s="67"/>
      <c r="E6" s="67"/>
    </row>
    <row r="7" spans="1:5" ht="15" customHeight="1" x14ac:dyDescent="0.3">
      <c r="A7" s="7" t="s">
        <v>279</v>
      </c>
      <c r="C7" s="5" t="s">
        <v>793</v>
      </c>
      <c r="D7" s="6">
        <v>172</v>
      </c>
      <c r="E7" s="5">
        <v>215.85999999999999</v>
      </c>
    </row>
    <row r="8" spans="1:5" ht="15" customHeight="1" x14ac:dyDescent="0.3">
      <c r="A8" s="7" t="s">
        <v>283</v>
      </c>
      <c r="C8" s="5" t="s">
        <v>794</v>
      </c>
      <c r="D8" s="6">
        <v>165</v>
      </c>
      <c r="E8" s="5">
        <v>207.07499999999999</v>
      </c>
    </row>
    <row r="9" spans="1:5" ht="15" customHeight="1" x14ac:dyDescent="0.3">
      <c r="A9" s="7" t="s">
        <v>21</v>
      </c>
      <c r="C9" s="5" t="s">
        <v>795</v>
      </c>
      <c r="D9" s="6">
        <v>206</v>
      </c>
      <c r="E9" s="5">
        <v>258.52999999999997</v>
      </c>
    </row>
    <row r="10" spans="1:5" ht="15" customHeight="1" x14ac:dyDescent="0.3">
      <c r="A10" s="7" t="s">
        <v>25</v>
      </c>
      <c r="C10" s="5" t="s">
        <v>796</v>
      </c>
      <c r="D10" s="6">
        <v>215</v>
      </c>
      <c r="E10" s="5">
        <v>269.82499999999999</v>
      </c>
    </row>
    <row r="11" spans="1:5" ht="15" customHeight="1" x14ac:dyDescent="0.3">
      <c r="A11" s="7" t="s">
        <v>797</v>
      </c>
      <c r="C11" s="5" t="s">
        <v>798</v>
      </c>
      <c r="D11" s="6">
        <v>204</v>
      </c>
      <c r="E11" s="5">
        <v>256.02</v>
      </c>
    </row>
    <row r="12" spans="1:5" ht="15" customHeight="1" x14ac:dyDescent="0.3">
      <c r="A12" s="7" t="s">
        <v>567</v>
      </c>
      <c r="C12" s="5" t="s">
        <v>799</v>
      </c>
      <c r="D12" s="6">
        <v>158</v>
      </c>
      <c r="E12" s="5">
        <v>198.29</v>
      </c>
    </row>
    <row r="13" spans="1:5" ht="15" customHeight="1" x14ac:dyDescent="0.3">
      <c r="A13" s="7" t="s">
        <v>72</v>
      </c>
      <c r="C13" s="5" t="s">
        <v>800</v>
      </c>
      <c r="D13" s="6">
        <v>246</v>
      </c>
      <c r="E13" s="5">
        <v>308.72999999999996</v>
      </c>
    </row>
    <row r="14" spans="1:5" ht="15" customHeight="1" x14ac:dyDescent="0.3">
      <c r="A14" s="7" t="s">
        <v>29</v>
      </c>
      <c r="C14" s="5" t="s">
        <v>801</v>
      </c>
      <c r="D14" s="6">
        <v>246</v>
      </c>
      <c r="E14" s="5">
        <v>308.72999999999996</v>
      </c>
    </row>
    <row r="15" spans="1:5" ht="15" customHeight="1" x14ac:dyDescent="0.3">
      <c r="A15" s="7" t="s">
        <v>802</v>
      </c>
      <c r="C15" s="5" t="s">
        <v>803</v>
      </c>
      <c r="D15" s="6">
        <v>196</v>
      </c>
      <c r="E15" s="5">
        <v>245.98</v>
      </c>
    </row>
    <row r="16" spans="1:5" ht="15" customHeight="1" x14ac:dyDescent="0.3">
      <c r="A16" s="7" t="s">
        <v>695</v>
      </c>
      <c r="C16" s="5" t="s">
        <v>804</v>
      </c>
      <c r="D16" s="6">
        <v>248</v>
      </c>
      <c r="E16" s="5">
        <v>311.23999999999995</v>
      </c>
    </row>
    <row r="17" spans="1:5" ht="15" customHeight="1" x14ac:dyDescent="0.3">
      <c r="A17" s="7" t="s">
        <v>367</v>
      </c>
      <c r="C17" s="5" t="s">
        <v>805</v>
      </c>
      <c r="D17" s="6">
        <v>193</v>
      </c>
      <c r="E17" s="5">
        <v>242.21499999999997</v>
      </c>
    </row>
    <row r="18" spans="1:5" ht="15" customHeight="1" x14ac:dyDescent="0.3">
      <c r="A18" s="7" t="s">
        <v>36</v>
      </c>
      <c r="C18" s="5" t="s">
        <v>806</v>
      </c>
      <c r="D18" s="6">
        <v>277</v>
      </c>
      <c r="E18" s="5">
        <v>347.63499999999999</v>
      </c>
    </row>
    <row r="19" spans="1:5" ht="15" customHeight="1" x14ac:dyDescent="0.3">
      <c r="A19" s="7" t="s">
        <v>46</v>
      </c>
      <c r="C19" s="5" t="s">
        <v>807</v>
      </c>
      <c r="D19" s="6">
        <v>307</v>
      </c>
      <c r="E19" s="5">
        <v>385.28499999999997</v>
      </c>
    </row>
    <row r="20" spans="1:5" ht="15" customHeight="1" x14ac:dyDescent="0.3">
      <c r="A20" s="7" t="s">
        <v>40</v>
      </c>
      <c r="C20" s="5" t="s">
        <v>808</v>
      </c>
      <c r="D20" s="6">
        <v>288</v>
      </c>
      <c r="E20" s="5">
        <v>361.43999999999994</v>
      </c>
    </row>
    <row r="21" spans="1:5" ht="15" customHeight="1" x14ac:dyDescent="0.3">
      <c r="A21" s="7" t="s">
        <v>53</v>
      </c>
      <c r="C21" s="5" t="s">
        <v>809</v>
      </c>
      <c r="D21" s="6">
        <v>312</v>
      </c>
      <c r="E21" s="5">
        <v>391.55999999999995</v>
      </c>
    </row>
    <row r="22" spans="1:5" ht="15" customHeight="1" x14ac:dyDescent="0.3">
      <c r="A22" s="7" t="s">
        <v>251</v>
      </c>
      <c r="C22" s="5" t="s">
        <v>810</v>
      </c>
      <c r="D22" s="6">
        <v>312</v>
      </c>
      <c r="E22" s="5">
        <v>391.55999999999995</v>
      </c>
    </row>
    <row r="23" spans="1:5" ht="15" customHeight="1" x14ac:dyDescent="0.3">
      <c r="A23" s="7" t="s">
        <v>368</v>
      </c>
      <c r="C23" s="5" t="s">
        <v>811</v>
      </c>
      <c r="D23" s="6">
        <v>239</v>
      </c>
      <c r="E23" s="5">
        <v>299.94499999999999</v>
      </c>
    </row>
    <row r="24" spans="1:5" ht="15" customHeight="1" x14ac:dyDescent="0.3">
      <c r="A24" s="7" t="s">
        <v>57</v>
      </c>
      <c r="C24" s="5" t="s">
        <v>812</v>
      </c>
      <c r="D24" s="6">
        <v>341</v>
      </c>
      <c r="E24" s="5">
        <v>427.95499999999998</v>
      </c>
    </row>
    <row r="25" spans="1:5" ht="15" customHeight="1" x14ac:dyDescent="0.3">
      <c r="A25" s="7" t="s">
        <v>131</v>
      </c>
      <c r="C25" s="5" t="s">
        <v>813</v>
      </c>
      <c r="D25" s="6">
        <v>195</v>
      </c>
      <c r="E25" s="5">
        <v>244.72499999999997</v>
      </c>
    </row>
    <row r="26" spans="1:5" ht="15" customHeight="1" x14ac:dyDescent="0.2">
      <c r="A26" s="65" t="s">
        <v>64</v>
      </c>
      <c r="B26" s="63"/>
      <c r="C26" s="63" t="s">
        <v>979</v>
      </c>
      <c r="D26" s="64">
        <v>462</v>
      </c>
      <c r="E26" s="63">
        <v>579.80999999999995</v>
      </c>
    </row>
    <row r="27" spans="1:5" ht="15" customHeight="1" x14ac:dyDescent="0.3">
      <c r="A27" s="7" t="s">
        <v>262</v>
      </c>
      <c r="C27" s="5" t="s">
        <v>814</v>
      </c>
      <c r="D27" s="6">
        <v>356</v>
      </c>
      <c r="E27" s="5">
        <v>446.78</v>
      </c>
    </row>
    <row r="28" spans="1:5" ht="15" customHeight="1" x14ac:dyDescent="0.3">
      <c r="A28" s="7" t="s">
        <v>592</v>
      </c>
      <c r="C28" s="5" t="s">
        <v>815</v>
      </c>
      <c r="D28" s="6">
        <v>201</v>
      </c>
      <c r="E28" s="5">
        <v>252.25499999999997</v>
      </c>
    </row>
    <row r="29" spans="1:5" ht="15" customHeight="1" x14ac:dyDescent="0.3">
      <c r="A29" s="7" t="s">
        <v>369</v>
      </c>
      <c r="C29" s="5" t="s">
        <v>816</v>
      </c>
      <c r="D29" s="6">
        <v>312</v>
      </c>
      <c r="E29" s="5">
        <v>391.55999999999995</v>
      </c>
    </row>
    <row r="30" spans="1:5" ht="15" customHeight="1" x14ac:dyDescent="0.3">
      <c r="A30" s="7" t="s">
        <v>87</v>
      </c>
      <c r="C30" s="5" t="s">
        <v>817</v>
      </c>
      <c r="D30" s="6">
        <v>336</v>
      </c>
      <c r="E30" s="5">
        <v>421.67999999999995</v>
      </c>
    </row>
    <row r="31" spans="1:5" ht="15" customHeight="1" x14ac:dyDescent="0.3">
      <c r="A31" s="7" t="s">
        <v>93</v>
      </c>
      <c r="C31" s="5" t="s">
        <v>818</v>
      </c>
      <c r="D31" s="6">
        <v>421</v>
      </c>
      <c r="E31" s="5">
        <v>528.3549999999999</v>
      </c>
    </row>
    <row r="32" spans="1:5" ht="15" customHeight="1" x14ac:dyDescent="0.3">
      <c r="A32" s="7" t="s">
        <v>136</v>
      </c>
      <c r="C32" s="5" t="s">
        <v>819</v>
      </c>
      <c r="D32" s="6">
        <v>688</v>
      </c>
      <c r="E32" s="5">
        <v>863.43999999999994</v>
      </c>
    </row>
    <row r="33" spans="1:5" ht="15" customHeight="1" x14ac:dyDescent="0.3">
      <c r="A33" s="68" t="s">
        <v>820</v>
      </c>
      <c r="B33" s="67"/>
      <c r="C33" s="67"/>
      <c r="D33" s="67" t="s">
        <v>980</v>
      </c>
      <c r="E33" s="67" t="s">
        <v>980</v>
      </c>
    </row>
    <row r="34" spans="1:5" ht="15" customHeight="1" x14ac:dyDescent="0.3">
      <c r="A34" s="7" t="s">
        <v>618</v>
      </c>
      <c r="C34" s="5" t="s">
        <v>821</v>
      </c>
      <c r="D34" s="6">
        <v>83</v>
      </c>
      <c r="E34" s="5">
        <v>104.16499999999999</v>
      </c>
    </row>
    <row r="35" spans="1:5" ht="15" customHeight="1" x14ac:dyDescent="0.3">
      <c r="A35" s="7" t="s">
        <v>622</v>
      </c>
      <c r="C35" s="5" t="s">
        <v>822</v>
      </c>
      <c r="D35" s="6">
        <v>92</v>
      </c>
      <c r="E35" s="5">
        <v>115.46</v>
      </c>
    </row>
    <row r="36" spans="1:5" ht="15" customHeight="1" x14ac:dyDescent="0.3">
      <c r="A36" s="7" t="s">
        <v>712</v>
      </c>
      <c r="C36" s="5" t="s">
        <v>823</v>
      </c>
      <c r="D36" s="6">
        <v>113</v>
      </c>
      <c r="E36" s="5">
        <v>141.815</v>
      </c>
    </row>
    <row r="37" spans="1:5" ht="15" customHeight="1" x14ac:dyDescent="0.3">
      <c r="A37" s="7" t="s">
        <v>630</v>
      </c>
      <c r="C37" s="5" t="s">
        <v>824</v>
      </c>
      <c r="D37" s="6">
        <v>121</v>
      </c>
      <c r="E37" s="5">
        <v>151.85499999999999</v>
      </c>
    </row>
    <row r="38" spans="1:5" ht="15" customHeight="1" x14ac:dyDescent="0.3">
      <c r="A38" s="7" t="s">
        <v>634</v>
      </c>
      <c r="C38" s="5" t="s">
        <v>825</v>
      </c>
      <c r="D38" s="6">
        <v>132</v>
      </c>
      <c r="E38" s="5">
        <v>165.66</v>
      </c>
    </row>
    <row r="39" spans="1:5" ht="15" customHeight="1" x14ac:dyDescent="0.3">
      <c r="A39" s="67" t="s">
        <v>826</v>
      </c>
      <c r="B39" s="67"/>
      <c r="C39" s="67"/>
      <c r="D39" s="67" t="s">
        <v>980</v>
      </c>
      <c r="E39" s="67" t="s">
        <v>980</v>
      </c>
    </row>
    <row r="40" spans="1:5" ht="15" customHeight="1" x14ac:dyDescent="0.3">
      <c r="A40" s="7" t="s">
        <v>827</v>
      </c>
      <c r="C40" s="5" t="s">
        <v>828</v>
      </c>
      <c r="D40" s="6">
        <v>36</v>
      </c>
      <c r="E40" s="5">
        <v>45.179999999999993</v>
      </c>
    </row>
    <row r="41" spans="1:5" ht="15" customHeight="1" x14ac:dyDescent="0.3">
      <c r="A41" s="8"/>
      <c r="B41" s="6"/>
      <c r="C41" s="6"/>
      <c r="D41" s="6" t="s">
        <v>980</v>
      </c>
      <c r="E41" s="6" t="s">
        <v>980</v>
      </c>
    </row>
    <row r="42" spans="1:5" ht="15" customHeight="1" x14ac:dyDescent="0.3">
      <c r="A42" s="69" t="s">
        <v>829</v>
      </c>
      <c r="B42" s="69"/>
      <c r="C42" s="69"/>
      <c r="D42" s="69" t="s">
        <v>980</v>
      </c>
      <c r="E42" s="69" t="s">
        <v>980</v>
      </c>
    </row>
    <row r="43" spans="1:5" ht="15" customHeight="1" x14ac:dyDescent="0.3">
      <c r="A43" s="7" t="s">
        <v>830</v>
      </c>
      <c r="B43" s="5" t="s">
        <v>831</v>
      </c>
      <c r="C43" s="5" t="s">
        <v>832</v>
      </c>
      <c r="D43" s="6">
        <v>45</v>
      </c>
      <c r="E43" s="5">
        <v>56.474999999999994</v>
      </c>
    </row>
    <row r="44" spans="1:5" ht="15" customHeight="1" x14ac:dyDescent="0.3">
      <c r="A44" s="7" t="s">
        <v>833</v>
      </c>
      <c r="B44" s="5" t="s">
        <v>834</v>
      </c>
      <c r="C44" s="5" t="s">
        <v>835</v>
      </c>
      <c r="D44" s="6">
        <v>59</v>
      </c>
      <c r="E44" s="5">
        <v>74.044999999999987</v>
      </c>
    </row>
    <row r="45" spans="1:5" ht="15" customHeight="1" x14ac:dyDescent="0.3">
      <c r="A45" s="7" t="s">
        <v>836</v>
      </c>
      <c r="B45" s="5" t="s">
        <v>837</v>
      </c>
      <c r="C45" s="5" t="s">
        <v>838</v>
      </c>
      <c r="D45" s="6">
        <v>62</v>
      </c>
      <c r="E45" s="5">
        <v>77.809999999999988</v>
      </c>
    </row>
    <row r="46" spans="1:5" ht="15" customHeight="1" x14ac:dyDescent="0.3">
      <c r="A46" s="7" t="s">
        <v>839</v>
      </c>
      <c r="B46" s="5" t="s">
        <v>840</v>
      </c>
      <c r="C46" s="5" t="s">
        <v>841</v>
      </c>
      <c r="D46" s="6">
        <v>64</v>
      </c>
      <c r="E46" s="5">
        <v>80.319999999999993</v>
      </c>
    </row>
    <row r="47" spans="1:5" ht="15" customHeight="1" x14ac:dyDescent="0.3">
      <c r="A47" s="7" t="s">
        <v>842</v>
      </c>
      <c r="B47" s="5" t="s">
        <v>843</v>
      </c>
      <c r="C47" s="5" t="s">
        <v>844</v>
      </c>
      <c r="D47" s="6">
        <v>98</v>
      </c>
      <c r="E47" s="5">
        <v>122.99</v>
      </c>
    </row>
    <row r="48" spans="1:5" ht="15" customHeight="1" x14ac:dyDescent="0.3">
      <c r="A48" s="7" t="s">
        <v>845</v>
      </c>
      <c r="B48" s="5" t="s">
        <v>846</v>
      </c>
      <c r="C48" s="5" t="s">
        <v>847</v>
      </c>
      <c r="D48" s="6">
        <v>87</v>
      </c>
      <c r="E48" s="5">
        <v>109.18499999999999</v>
      </c>
    </row>
    <row r="49" spans="1:5" ht="15" customHeight="1" x14ac:dyDescent="0.3">
      <c r="A49" s="7" t="s">
        <v>848</v>
      </c>
      <c r="B49" s="5" t="s">
        <v>849</v>
      </c>
      <c r="C49" s="5" t="s">
        <v>850</v>
      </c>
      <c r="D49" s="6">
        <v>141</v>
      </c>
      <c r="E49" s="5">
        <v>176.95499999999998</v>
      </c>
    </row>
    <row r="50" spans="1:5" ht="15" customHeight="1" x14ac:dyDescent="0.3">
      <c r="A50" s="7" t="s">
        <v>851</v>
      </c>
      <c r="B50" s="5" t="s">
        <v>852</v>
      </c>
      <c r="C50" s="5" t="s">
        <v>853</v>
      </c>
      <c r="D50" s="6">
        <v>133</v>
      </c>
      <c r="E50" s="5">
        <v>166.91499999999999</v>
      </c>
    </row>
    <row r="51" spans="1:5" ht="15" customHeight="1" x14ac:dyDescent="0.3">
      <c r="A51" s="7" t="s">
        <v>854</v>
      </c>
      <c r="B51" s="6"/>
      <c r="C51" s="5" t="s">
        <v>855</v>
      </c>
      <c r="D51" s="6">
        <v>9</v>
      </c>
      <c r="E51" s="5">
        <v>11.294999999999998</v>
      </c>
    </row>
    <row r="52" spans="1:5" ht="15" customHeight="1" x14ac:dyDescent="0.3">
      <c r="A52" s="69" t="s">
        <v>856</v>
      </c>
      <c r="B52" s="69"/>
      <c r="C52" s="69"/>
      <c r="D52" s="69" t="s">
        <v>980</v>
      </c>
      <c r="E52" s="69" t="s">
        <v>980</v>
      </c>
    </row>
    <row r="53" spans="1:5" ht="15" customHeight="1" x14ac:dyDescent="0.3">
      <c r="A53" s="7" t="s">
        <v>857</v>
      </c>
      <c r="C53" s="5" t="s">
        <v>858</v>
      </c>
      <c r="D53" s="6">
        <v>218</v>
      </c>
      <c r="E53" s="5">
        <v>273.58999999999997</v>
      </c>
    </row>
    <row r="54" spans="1:5" ht="15" customHeight="1" x14ac:dyDescent="0.3">
      <c r="A54" s="12" t="s">
        <v>859</v>
      </c>
      <c r="D54" s="5" t="s">
        <v>980</v>
      </c>
      <c r="E54" s="5" t="s">
        <v>980</v>
      </c>
    </row>
    <row r="55" spans="1:5" ht="15" customHeight="1" x14ac:dyDescent="0.3">
      <c r="A55" s="7" t="s">
        <v>860</v>
      </c>
      <c r="C55" s="5" t="s">
        <v>861</v>
      </c>
      <c r="D55" s="6">
        <v>401</v>
      </c>
      <c r="E55" s="5">
        <v>503.25499999999994</v>
      </c>
    </row>
    <row r="56" spans="1:5" ht="15" customHeight="1" x14ac:dyDescent="0.3">
      <c r="A56" s="7" t="s">
        <v>862</v>
      </c>
      <c r="C56" s="5" t="s">
        <v>863</v>
      </c>
      <c r="D56" s="6">
        <v>509</v>
      </c>
      <c r="E56" s="5">
        <v>638.79499999999996</v>
      </c>
    </row>
    <row r="57" spans="1:5" ht="15" customHeight="1" x14ac:dyDescent="0.3">
      <c r="A57" s="7" t="s">
        <v>864</v>
      </c>
      <c r="C57" s="5" t="s">
        <v>865</v>
      </c>
      <c r="D57" s="6">
        <v>438</v>
      </c>
      <c r="E57" s="5">
        <v>549.68999999999994</v>
      </c>
    </row>
    <row r="58" spans="1:5" ht="15" customHeight="1" x14ac:dyDescent="0.3">
      <c r="A58" s="7" t="s">
        <v>866</v>
      </c>
      <c r="C58" s="5" t="s">
        <v>867</v>
      </c>
      <c r="D58" s="6">
        <v>509</v>
      </c>
      <c r="E58" s="5">
        <v>638.79499999999996</v>
      </c>
    </row>
    <row r="59" spans="1:5" ht="42.9" customHeight="1" x14ac:dyDescent="0.3"/>
    <row r="60" spans="1:5" ht="15" customHeight="1" x14ac:dyDescent="0.3">
      <c r="A60" s="23" t="s">
        <v>868</v>
      </c>
    </row>
    <row r="61" spans="1:5" ht="15" customHeight="1" x14ac:dyDescent="0.3">
      <c r="A61" s="5"/>
      <c r="E61" s="19" t="s">
        <v>8</v>
      </c>
    </row>
    <row r="62" spans="1:5" ht="15" customHeight="1" x14ac:dyDescent="0.3">
      <c r="A62" s="8" t="s">
        <v>869</v>
      </c>
      <c r="E62" s="19" t="s">
        <v>870</v>
      </c>
    </row>
    <row r="63" spans="1:5" ht="15" customHeight="1" x14ac:dyDescent="0.3">
      <c r="A63" s="8">
        <v>104</v>
      </c>
      <c r="C63" s="5" t="s">
        <v>871</v>
      </c>
      <c r="D63" s="5" t="s">
        <v>872</v>
      </c>
      <c r="E63" s="6">
        <v>7.85</v>
      </c>
    </row>
    <row r="64" spans="1:5" ht="15" customHeight="1" x14ac:dyDescent="0.3">
      <c r="A64" s="8">
        <v>105</v>
      </c>
      <c r="C64" s="5" t="s">
        <v>873</v>
      </c>
      <c r="D64" s="5" t="s">
        <v>872</v>
      </c>
      <c r="E64" s="6">
        <v>7.92</v>
      </c>
    </row>
    <row r="65" spans="1:5" ht="15" customHeight="1" x14ac:dyDescent="0.3">
      <c r="A65" s="8">
        <v>106</v>
      </c>
      <c r="C65" s="5" t="s">
        <v>874</v>
      </c>
      <c r="D65" s="5" t="s">
        <v>875</v>
      </c>
      <c r="E65" s="6">
        <v>1.97</v>
      </c>
    </row>
    <row r="66" spans="1:5" ht="15" customHeight="1" x14ac:dyDescent="0.3">
      <c r="A66" s="8">
        <v>107</v>
      </c>
      <c r="C66" s="5" t="s">
        <v>876</v>
      </c>
      <c r="D66" s="5" t="s">
        <v>877</v>
      </c>
      <c r="E66" s="6">
        <v>4.25</v>
      </c>
    </row>
    <row r="67" spans="1:5" ht="15" customHeight="1" x14ac:dyDescent="0.3">
      <c r="A67" s="8">
        <v>108</v>
      </c>
      <c r="C67" s="5" t="s">
        <v>876</v>
      </c>
      <c r="D67" s="5" t="s">
        <v>878</v>
      </c>
      <c r="E67" s="6">
        <v>10.02</v>
      </c>
    </row>
    <row r="68" spans="1:5" ht="15" customHeight="1" x14ac:dyDescent="0.3">
      <c r="A68" s="8">
        <v>109</v>
      </c>
      <c r="C68" s="5" t="s">
        <v>879</v>
      </c>
      <c r="D68" s="5" t="s">
        <v>880</v>
      </c>
      <c r="E68" s="6">
        <v>15.25</v>
      </c>
    </row>
    <row r="69" spans="1:5" ht="15" customHeight="1" x14ac:dyDescent="0.3">
      <c r="A69" s="8">
        <v>110</v>
      </c>
      <c r="C69" s="5" t="s">
        <v>879</v>
      </c>
      <c r="D69" s="5" t="s">
        <v>881</v>
      </c>
      <c r="E69" s="6">
        <v>75.61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9016-C68F-460B-9E01-288E2F7D2D1C}">
  <dimension ref="A1:K37"/>
  <sheetViews>
    <sheetView tabSelected="1" workbookViewId="0">
      <selection activeCell="N8" sqref="N8"/>
    </sheetView>
  </sheetViews>
  <sheetFormatPr defaultRowHeight="15.6" x14ac:dyDescent="0.3"/>
  <cols>
    <col min="1" max="1" width="36.3984375" bestFit="1" customWidth="1"/>
    <col min="2" max="2" width="10" bestFit="1" customWidth="1"/>
    <col min="5" max="5" width="13.5" bestFit="1" customWidth="1"/>
    <col min="10" max="10" width="14.69921875" bestFit="1" customWidth="1"/>
  </cols>
  <sheetData>
    <row r="1" spans="1:11" ht="16.8" x14ac:dyDescent="0.3">
      <c r="A1" s="38" t="s">
        <v>882</v>
      </c>
      <c r="B1" s="39"/>
      <c r="C1" s="39"/>
      <c r="D1" s="39"/>
      <c r="E1" s="39"/>
      <c r="F1" s="39"/>
      <c r="G1" s="40"/>
      <c r="H1" s="41"/>
      <c r="I1" s="41"/>
      <c r="J1" s="41"/>
    </row>
    <row r="2" spans="1:11" x14ac:dyDescent="0.3">
      <c r="A2" s="14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9</v>
      </c>
      <c r="I2" s="15"/>
      <c r="J2" s="15" t="s">
        <v>981</v>
      </c>
      <c r="K2" s="15"/>
    </row>
    <row r="3" spans="1:11" x14ac:dyDescent="0.3">
      <c r="A3" s="14"/>
      <c r="B3" s="15"/>
      <c r="C3" s="15"/>
      <c r="D3" s="15"/>
      <c r="E3" s="15"/>
      <c r="F3" s="15"/>
      <c r="G3" s="15" t="s">
        <v>11</v>
      </c>
      <c r="H3" s="15" t="s">
        <v>13</v>
      </c>
      <c r="I3" s="15"/>
      <c r="J3" s="15"/>
      <c r="K3" s="15"/>
    </row>
    <row r="4" spans="1:11" x14ac:dyDescent="0.3">
      <c r="A4" s="42" t="s">
        <v>883</v>
      </c>
      <c r="B4" s="42" t="s">
        <v>884</v>
      </c>
      <c r="C4" s="42">
        <v>24</v>
      </c>
      <c r="D4" s="42" t="s">
        <v>885</v>
      </c>
      <c r="E4" s="42" t="s">
        <v>886</v>
      </c>
      <c r="F4" s="42" t="s">
        <v>142</v>
      </c>
      <c r="G4" s="40">
        <v>4005</v>
      </c>
      <c r="H4" s="43">
        <v>109</v>
      </c>
      <c r="I4" s="43">
        <v>1153</v>
      </c>
      <c r="J4" s="43" t="s">
        <v>887</v>
      </c>
    </row>
    <row r="5" spans="1:11" x14ac:dyDescent="0.3">
      <c r="A5" s="42" t="s">
        <v>883</v>
      </c>
      <c r="B5" s="42" t="s">
        <v>888</v>
      </c>
      <c r="C5" s="42">
        <v>24</v>
      </c>
      <c r="D5" s="42" t="s">
        <v>885</v>
      </c>
      <c r="E5" s="42" t="s">
        <v>886</v>
      </c>
      <c r="F5" s="42" t="s">
        <v>142</v>
      </c>
      <c r="G5" s="40">
        <v>4005</v>
      </c>
      <c r="H5" s="43">
        <v>109</v>
      </c>
      <c r="I5" s="43">
        <v>1153</v>
      </c>
      <c r="J5" s="43" t="s">
        <v>897</v>
      </c>
    </row>
    <row r="6" spans="1:11" x14ac:dyDescent="0.3">
      <c r="A6" s="42" t="s">
        <v>883</v>
      </c>
      <c r="B6" s="42" t="s">
        <v>889</v>
      </c>
      <c r="C6" s="42">
        <v>24</v>
      </c>
      <c r="D6" s="42" t="s">
        <v>885</v>
      </c>
      <c r="E6" s="42" t="s">
        <v>886</v>
      </c>
      <c r="F6" s="42" t="s">
        <v>142</v>
      </c>
      <c r="G6" s="40">
        <v>4005</v>
      </c>
      <c r="H6" s="43">
        <v>109</v>
      </c>
      <c r="I6" s="43">
        <v>1153</v>
      </c>
      <c r="J6" s="43" t="s">
        <v>890</v>
      </c>
    </row>
    <row r="7" spans="1:11" x14ac:dyDescent="0.3">
      <c r="A7" s="42" t="s">
        <v>883</v>
      </c>
      <c r="B7" s="42" t="s">
        <v>891</v>
      </c>
      <c r="C7" s="42">
        <v>24</v>
      </c>
      <c r="D7" s="42" t="s">
        <v>885</v>
      </c>
      <c r="E7" s="42" t="s">
        <v>886</v>
      </c>
      <c r="F7" s="42" t="s">
        <v>142</v>
      </c>
      <c r="G7" s="40">
        <v>4005</v>
      </c>
      <c r="H7" s="43">
        <v>109</v>
      </c>
      <c r="I7" s="43">
        <v>1153</v>
      </c>
      <c r="J7" s="43" t="s">
        <v>892</v>
      </c>
    </row>
    <row r="8" spans="1:11" x14ac:dyDescent="0.3">
      <c r="A8" s="42"/>
      <c r="B8" s="42"/>
      <c r="C8" s="42"/>
      <c r="D8" s="42"/>
      <c r="E8" s="42"/>
      <c r="F8" s="42"/>
      <c r="G8" s="40" t="s">
        <v>980</v>
      </c>
      <c r="H8" s="43"/>
      <c r="I8" s="43"/>
      <c r="J8" s="43"/>
    </row>
    <row r="9" spans="1:11" x14ac:dyDescent="0.3">
      <c r="A9" s="44" t="s">
        <v>883</v>
      </c>
      <c r="B9" s="44" t="s">
        <v>893</v>
      </c>
      <c r="C9" s="44">
        <v>24</v>
      </c>
      <c r="D9" s="44" t="s">
        <v>885</v>
      </c>
      <c r="E9" s="44" t="s">
        <v>894</v>
      </c>
      <c r="F9" s="44" t="s">
        <v>142</v>
      </c>
      <c r="G9" s="45">
        <v>4005</v>
      </c>
      <c r="H9" s="46">
        <v>109</v>
      </c>
      <c r="I9" s="46">
        <v>1156</v>
      </c>
      <c r="J9" s="46" t="s">
        <v>895</v>
      </c>
    </row>
    <row r="10" spans="1:11" x14ac:dyDescent="0.3">
      <c r="A10" s="44" t="s">
        <v>883</v>
      </c>
      <c r="B10" s="44" t="s">
        <v>896</v>
      </c>
      <c r="C10" s="44">
        <v>24</v>
      </c>
      <c r="D10" s="44" t="s">
        <v>885</v>
      </c>
      <c r="E10" s="44" t="s">
        <v>894</v>
      </c>
      <c r="F10" s="44" t="s">
        <v>142</v>
      </c>
      <c r="G10" s="45">
        <v>4005</v>
      </c>
      <c r="H10" s="46">
        <v>109</v>
      </c>
      <c r="I10" s="46">
        <v>1156</v>
      </c>
      <c r="J10" s="46" t="s">
        <v>897</v>
      </c>
    </row>
    <row r="11" spans="1:11" x14ac:dyDescent="0.3">
      <c r="A11" s="44" t="s">
        <v>883</v>
      </c>
      <c r="B11" s="44" t="s">
        <v>898</v>
      </c>
      <c r="C11" s="44">
        <v>24</v>
      </c>
      <c r="D11" s="44" t="s">
        <v>885</v>
      </c>
      <c r="E11" s="44" t="s">
        <v>894</v>
      </c>
      <c r="F11" s="44" t="s">
        <v>142</v>
      </c>
      <c r="G11" s="45">
        <v>4005</v>
      </c>
      <c r="H11" s="46">
        <v>109</v>
      </c>
      <c r="I11" s="46">
        <v>1156</v>
      </c>
      <c r="J11" s="46" t="s">
        <v>899</v>
      </c>
    </row>
    <row r="12" spans="1:11" x14ac:dyDescent="0.3">
      <c r="A12" s="44" t="s">
        <v>883</v>
      </c>
      <c r="B12" s="44" t="s">
        <v>900</v>
      </c>
      <c r="C12" s="44">
        <v>24</v>
      </c>
      <c r="D12" s="44" t="s">
        <v>885</v>
      </c>
      <c r="E12" s="44" t="s">
        <v>894</v>
      </c>
      <c r="F12" s="44" t="s">
        <v>142</v>
      </c>
      <c r="G12" s="45">
        <v>4005</v>
      </c>
      <c r="H12" s="46">
        <v>109</v>
      </c>
      <c r="I12" s="46">
        <v>1156</v>
      </c>
      <c r="J12" s="46" t="s">
        <v>901</v>
      </c>
    </row>
    <row r="13" spans="1:11" x14ac:dyDescent="0.3">
      <c r="A13" s="42"/>
      <c r="B13" s="42"/>
      <c r="C13" s="42"/>
      <c r="D13" s="42"/>
      <c r="E13" s="42"/>
      <c r="F13" s="42"/>
      <c r="G13" s="40" t="s">
        <v>980</v>
      </c>
      <c r="H13" s="43"/>
      <c r="I13" s="43"/>
      <c r="J13" s="43"/>
    </row>
    <row r="14" spans="1:11" x14ac:dyDescent="0.3">
      <c r="A14" s="42" t="s">
        <v>718</v>
      </c>
      <c r="B14" s="42" t="s">
        <v>902</v>
      </c>
      <c r="C14" s="42">
        <v>24</v>
      </c>
      <c r="D14" s="42" t="s">
        <v>903</v>
      </c>
      <c r="E14" s="42" t="s">
        <v>886</v>
      </c>
      <c r="F14" s="42" t="s">
        <v>142</v>
      </c>
      <c r="G14" s="40">
        <v>4165</v>
      </c>
      <c r="H14" s="43">
        <v>109</v>
      </c>
      <c r="I14" s="43">
        <v>1150</v>
      </c>
      <c r="J14" s="43" t="s">
        <v>895</v>
      </c>
    </row>
    <row r="15" spans="1:11" x14ac:dyDescent="0.3">
      <c r="A15" s="42" t="s">
        <v>718</v>
      </c>
      <c r="B15" s="42" t="s">
        <v>904</v>
      </c>
      <c r="C15" s="42">
        <v>24</v>
      </c>
      <c r="D15" s="42" t="s">
        <v>903</v>
      </c>
      <c r="E15" s="42" t="s">
        <v>886</v>
      </c>
      <c r="F15" s="42" t="s">
        <v>142</v>
      </c>
      <c r="G15" s="40">
        <v>4165</v>
      </c>
      <c r="H15" s="43">
        <v>109</v>
      </c>
      <c r="I15" s="43">
        <v>1150</v>
      </c>
      <c r="J15" s="43" t="s">
        <v>897</v>
      </c>
    </row>
    <row r="16" spans="1:11" x14ac:dyDescent="0.3">
      <c r="A16" s="42" t="s">
        <v>718</v>
      </c>
      <c r="B16" s="42" t="s">
        <v>905</v>
      </c>
      <c r="C16" s="42">
        <v>24</v>
      </c>
      <c r="D16" s="42" t="s">
        <v>903</v>
      </c>
      <c r="E16" s="42" t="s">
        <v>886</v>
      </c>
      <c r="F16" s="42" t="s">
        <v>142</v>
      </c>
      <c r="G16" s="40">
        <v>4165</v>
      </c>
      <c r="H16" s="43">
        <v>109</v>
      </c>
      <c r="I16" s="43">
        <v>1150</v>
      </c>
      <c r="J16" s="43" t="s">
        <v>906</v>
      </c>
    </row>
    <row r="17" spans="1:10" x14ac:dyDescent="0.3">
      <c r="A17" s="42" t="s">
        <v>718</v>
      </c>
      <c r="B17" s="42" t="s">
        <v>907</v>
      </c>
      <c r="C17" s="42">
        <v>24</v>
      </c>
      <c r="D17" s="42" t="s">
        <v>903</v>
      </c>
      <c r="E17" s="42" t="s">
        <v>886</v>
      </c>
      <c r="F17" s="42" t="s">
        <v>142</v>
      </c>
      <c r="G17" s="40">
        <v>4165</v>
      </c>
      <c r="H17" s="43">
        <v>109</v>
      </c>
      <c r="I17" s="43">
        <v>1150</v>
      </c>
      <c r="J17" s="43" t="s">
        <v>899</v>
      </c>
    </row>
    <row r="18" spans="1:10" x14ac:dyDescent="0.3">
      <c r="A18" s="42" t="s">
        <v>718</v>
      </c>
      <c r="B18" s="42" t="s">
        <v>908</v>
      </c>
      <c r="C18" s="42">
        <v>24</v>
      </c>
      <c r="D18" s="42" t="s">
        <v>903</v>
      </c>
      <c r="E18" s="42" t="s">
        <v>886</v>
      </c>
      <c r="F18" s="42" t="s">
        <v>142</v>
      </c>
      <c r="G18" s="40">
        <v>4165</v>
      </c>
      <c r="H18" s="43">
        <v>109</v>
      </c>
      <c r="I18" s="43">
        <v>1150</v>
      </c>
      <c r="J18" s="43" t="s">
        <v>901</v>
      </c>
    </row>
    <row r="19" spans="1:10" x14ac:dyDescent="0.3">
      <c r="A19" s="42"/>
      <c r="B19" s="42"/>
      <c r="C19" s="42"/>
      <c r="D19" s="42"/>
      <c r="E19" s="42"/>
      <c r="F19" s="42"/>
      <c r="G19" s="40" t="s">
        <v>980</v>
      </c>
      <c r="H19" s="43"/>
      <c r="I19" s="43"/>
      <c r="J19" s="43"/>
    </row>
    <row r="20" spans="1:10" x14ac:dyDescent="0.3">
      <c r="A20" s="42" t="s">
        <v>718</v>
      </c>
      <c r="B20" s="42" t="s">
        <v>909</v>
      </c>
      <c r="C20" s="42">
        <v>24</v>
      </c>
      <c r="D20" s="42" t="s">
        <v>903</v>
      </c>
      <c r="E20" s="42" t="s">
        <v>910</v>
      </c>
      <c r="F20" s="42" t="s">
        <v>142</v>
      </c>
      <c r="G20" s="40">
        <v>4165</v>
      </c>
      <c r="H20" s="43">
        <v>109</v>
      </c>
      <c r="I20" s="43">
        <v>1150</v>
      </c>
      <c r="J20" s="43" t="s">
        <v>911</v>
      </c>
    </row>
    <row r="21" spans="1:10" x14ac:dyDescent="0.3">
      <c r="A21" s="42"/>
      <c r="B21" s="42"/>
      <c r="C21" s="42"/>
      <c r="D21" s="42"/>
      <c r="E21" s="42"/>
      <c r="F21" s="42"/>
      <c r="G21" s="40" t="s">
        <v>980</v>
      </c>
      <c r="H21" s="43"/>
      <c r="I21" s="43"/>
      <c r="J21" s="43"/>
    </row>
    <row r="22" spans="1:10" x14ac:dyDescent="0.3">
      <c r="A22" s="42" t="s">
        <v>718</v>
      </c>
      <c r="B22" s="42" t="s">
        <v>912</v>
      </c>
      <c r="C22" s="42">
        <v>24</v>
      </c>
      <c r="D22" s="42" t="s">
        <v>903</v>
      </c>
      <c r="E22" s="42" t="s">
        <v>894</v>
      </c>
      <c r="F22" s="42" t="s">
        <v>142</v>
      </c>
      <c r="G22" s="40">
        <v>4165</v>
      </c>
      <c r="H22" s="43">
        <v>109</v>
      </c>
      <c r="I22" s="43">
        <v>1146</v>
      </c>
      <c r="J22" s="43" t="s">
        <v>895</v>
      </c>
    </row>
    <row r="23" spans="1:10" x14ac:dyDescent="0.3">
      <c r="A23" s="42" t="s">
        <v>718</v>
      </c>
      <c r="B23" s="42" t="s">
        <v>913</v>
      </c>
      <c r="C23" s="42">
        <v>24</v>
      </c>
      <c r="D23" s="42" t="s">
        <v>903</v>
      </c>
      <c r="E23" s="42" t="s">
        <v>914</v>
      </c>
      <c r="F23" s="42" t="s">
        <v>142</v>
      </c>
      <c r="G23" s="40">
        <v>4165</v>
      </c>
      <c r="H23" s="43">
        <v>109</v>
      </c>
      <c r="I23" s="43">
        <v>1146</v>
      </c>
      <c r="J23" s="43" t="s">
        <v>897</v>
      </c>
    </row>
    <row r="24" spans="1:10" x14ac:dyDescent="0.3">
      <c r="A24" s="42" t="s">
        <v>718</v>
      </c>
      <c r="B24" s="42" t="s">
        <v>915</v>
      </c>
      <c r="C24" s="42">
        <v>24</v>
      </c>
      <c r="D24" s="42" t="s">
        <v>903</v>
      </c>
      <c r="E24" s="42" t="s">
        <v>914</v>
      </c>
      <c r="F24" s="42" t="s">
        <v>142</v>
      </c>
      <c r="G24" s="40">
        <v>4165</v>
      </c>
      <c r="H24" s="43">
        <v>109</v>
      </c>
      <c r="I24" s="43">
        <v>1146</v>
      </c>
      <c r="J24" s="43" t="s">
        <v>906</v>
      </c>
    </row>
    <row r="25" spans="1:10" x14ac:dyDescent="0.3">
      <c r="A25" s="42" t="s">
        <v>718</v>
      </c>
      <c r="B25" s="42" t="s">
        <v>916</v>
      </c>
      <c r="C25" s="42">
        <v>24</v>
      </c>
      <c r="D25" s="42" t="s">
        <v>903</v>
      </c>
      <c r="E25" s="42" t="s">
        <v>914</v>
      </c>
      <c r="F25" s="42" t="s">
        <v>142</v>
      </c>
      <c r="G25" s="40">
        <v>4165</v>
      </c>
      <c r="H25" s="43">
        <v>109</v>
      </c>
      <c r="I25" s="43">
        <v>1146</v>
      </c>
      <c r="J25" s="43" t="s">
        <v>899</v>
      </c>
    </row>
    <row r="26" spans="1:10" x14ac:dyDescent="0.3">
      <c r="A26" s="42" t="s">
        <v>718</v>
      </c>
      <c r="B26" s="42" t="s">
        <v>917</v>
      </c>
      <c r="C26" s="42">
        <v>24</v>
      </c>
      <c r="D26" s="42" t="s">
        <v>903</v>
      </c>
      <c r="E26" s="42" t="s">
        <v>914</v>
      </c>
      <c r="F26" s="42" t="s">
        <v>142</v>
      </c>
      <c r="G26" s="40">
        <v>4165</v>
      </c>
      <c r="H26" s="43">
        <v>109</v>
      </c>
      <c r="I26" s="43">
        <v>1146</v>
      </c>
      <c r="J26" s="43" t="s">
        <v>901</v>
      </c>
    </row>
    <row r="27" spans="1:10" x14ac:dyDescent="0.3">
      <c r="A27" s="42"/>
      <c r="B27" s="42"/>
      <c r="C27" s="42"/>
      <c r="D27" s="42"/>
      <c r="E27" s="42"/>
      <c r="F27" s="42"/>
      <c r="G27" s="40" t="s">
        <v>980</v>
      </c>
      <c r="H27" s="43"/>
      <c r="I27" s="43"/>
      <c r="J27" s="43"/>
    </row>
    <row r="28" spans="1:10" x14ac:dyDescent="0.3">
      <c r="A28" s="42" t="s">
        <v>718</v>
      </c>
      <c r="B28" s="42" t="s">
        <v>918</v>
      </c>
      <c r="C28" s="42">
        <v>24</v>
      </c>
      <c r="D28" s="42" t="s">
        <v>903</v>
      </c>
      <c r="E28" s="42" t="s">
        <v>894</v>
      </c>
      <c r="F28" s="42" t="s">
        <v>142</v>
      </c>
      <c r="G28" s="40">
        <v>4165</v>
      </c>
      <c r="H28" s="43">
        <v>109</v>
      </c>
      <c r="I28" s="43">
        <v>1150</v>
      </c>
      <c r="J28" s="43" t="s">
        <v>911</v>
      </c>
    </row>
    <row r="29" spans="1:10" x14ac:dyDescent="0.3">
      <c r="A29" s="42"/>
      <c r="B29" s="42"/>
      <c r="C29" s="42"/>
      <c r="D29" s="42"/>
      <c r="E29" s="42"/>
      <c r="F29" s="42"/>
      <c r="G29" s="40" t="s">
        <v>980</v>
      </c>
      <c r="H29" s="43"/>
      <c r="I29" s="43"/>
      <c r="J29" s="43"/>
    </row>
    <row r="30" spans="1:10" x14ac:dyDescent="0.3">
      <c r="A30" s="42" t="s">
        <v>919</v>
      </c>
      <c r="B30" s="42" t="s">
        <v>920</v>
      </c>
      <c r="C30" s="42">
        <v>24</v>
      </c>
      <c r="D30" s="42" t="s">
        <v>885</v>
      </c>
      <c r="E30" s="42" t="s">
        <v>886</v>
      </c>
      <c r="F30" s="42" t="s">
        <v>142</v>
      </c>
      <c r="G30" s="40">
        <v>4415</v>
      </c>
      <c r="H30" s="43">
        <v>109</v>
      </c>
      <c r="I30" s="43">
        <v>1152</v>
      </c>
      <c r="J30" s="43" t="s">
        <v>895</v>
      </c>
    </row>
    <row r="31" spans="1:10" x14ac:dyDescent="0.3">
      <c r="A31" s="42" t="s">
        <v>919</v>
      </c>
      <c r="B31" s="42" t="s">
        <v>921</v>
      </c>
      <c r="C31" s="42">
        <v>24</v>
      </c>
      <c r="D31" s="42" t="s">
        <v>885</v>
      </c>
      <c r="E31" s="42" t="s">
        <v>886</v>
      </c>
      <c r="F31" s="42" t="s">
        <v>142</v>
      </c>
      <c r="G31" s="40">
        <v>4415</v>
      </c>
      <c r="H31" s="43">
        <v>109</v>
      </c>
      <c r="I31" s="43">
        <v>1152</v>
      </c>
      <c r="J31" s="43" t="s">
        <v>897</v>
      </c>
    </row>
    <row r="32" spans="1:10" x14ac:dyDescent="0.3">
      <c r="A32" s="42" t="s">
        <v>919</v>
      </c>
      <c r="B32" s="42" t="s">
        <v>922</v>
      </c>
      <c r="C32" s="42">
        <v>24</v>
      </c>
      <c r="D32" s="42" t="s">
        <v>885</v>
      </c>
      <c r="E32" s="42" t="s">
        <v>886</v>
      </c>
      <c r="F32" s="42" t="s">
        <v>142</v>
      </c>
      <c r="G32" s="40">
        <v>4415</v>
      </c>
      <c r="H32" s="43">
        <v>109</v>
      </c>
      <c r="I32" s="43">
        <v>1152</v>
      </c>
      <c r="J32" s="43" t="s">
        <v>899</v>
      </c>
    </row>
    <row r="33" spans="1:10" x14ac:dyDescent="0.3">
      <c r="A33" s="42"/>
      <c r="B33" s="42"/>
      <c r="C33" s="42"/>
      <c r="D33" s="42"/>
      <c r="E33" s="42"/>
      <c r="F33" s="42"/>
      <c r="G33" s="40" t="s">
        <v>980</v>
      </c>
      <c r="H33" s="43"/>
      <c r="I33" s="43"/>
      <c r="J33" s="43"/>
    </row>
    <row r="34" spans="1:10" x14ac:dyDescent="0.3">
      <c r="A34" s="44" t="s">
        <v>919</v>
      </c>
      <c r="B34" s="44" t="s">
        <v>923</v>
      </c>
      <c r="C34" s="44">
        <v>24</v>
      </c>
      <c r="D34" s="44" t="s">
        <v>885</v>
      </c>
      <c r="E34" s="44" t="s">
        <v>894</v>
      </c>
      <c r="F34" s="44" t="s">
        <v>142</v>
      </c>
      <c r="G34" s="45">
        <v>4415</v>
      </c>
      <c r="H34" s="46">
        <v>109</v>
      </c>
      <c r="I34" s="46">
        <v>1150</v>
      </c>
      <c r="J34" s="46" t="s">
        <v>901</v>
      </c>
    </row>
    <row r="35" spans="1:10" x14ac:dyDescent="0.3">
      <c r="A35" s="44" t="s">
        <v>919</v>
      </c>
      <c r="B35" s="44" t="s">
        <v>924</v>
      </c>
      <c r="C35" s="44">
        <v>24</v>
      </c>
      <c r="D35" s="44" t="s">
        <v>885</v>
      </c>
      <c r="E35" s="44" t="s">
        <v>894</v>
      </c>
      <c r="F35" s="44" t="s">
        <v>142</v>
      </c>
      <c r="G35" s="45">
        <v>4415</v>
      </c>
      <c r="H35" s="46">
        <v>109</v>
      </c>
      <c r="I35" s="46">
        <v>1150</v>
      </c>
      <c r="J35" s="46" t="s">
        <v>899</v>
      </c>
    </row>
    <row r="36" spans="1:10" x14ac:dyDescent="0.3">
      <c r="A36" s="44" t="s">
        <v>919</v>
      </c>
      <c r="B36" s="44" t="s">
        <v>925</v>
      </c>
      <c r="C36" s="44">
        <v>24</v>
      </c>
      <c r="D36" s="44" t="s">
        <v>885</v>
      </c>
      <c r="E36" s="44" t="s">
        <v>894</v>
      </c>
      <c r="F36" s="44" t="s">
        <v>142</v>
      </c>
      <c r="G36" s="45">
        <v>4415</v>
      </c>
      <c r="H36" s="46">
        <v>109</v>
      </c>
      <c r="I36" s="46">
        <v>1150</v>
      </c>
      <c r="J36" s="46" t="s">
        <v>895</v>
      </c>
    </row>
    <row r="37" spans="1:10" x14ac:dyDescent="0.3">
      <c r="A37" s="44" t="s">
        <v>919</v>
      </c>
      <c r="B37" s="44" t="s">
        <v>926</v>
      </c>
      <c r="C37" s="44">
        <v>24</v>
      </c>
      <c r="D37" s="44" t="s">
        <v>885</v>
      </c>
      <c r="E37" s="44" t="s">
        <v>894</v>
      </c>
      <c r="F37" s="44" t="s">
        <v>142</v>
      </c>
      <c r="G37" s="45">
        <v>4415</v>
      </c>
      <c r="H37" s="46">
        <v>109</v>
      </c>
      <c r="I37" s="46">
        <v>1150</v>
      </c>
      <c r="J37" s="46" t="s">
        <v>897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d1a8239f-efcf-4beb-a79d-092a744abb46" xsi:nil="true"/>
    <TaxCatchAll xmlns="2bd9d920-64a6-4f56-9464-7b3c564dea8f" xsi:nil="true"/>
    <_ip_UnifiedCompliancePolicyProperties xmlns="http://schemas.microsoft.com/sharepoint/v3" xsi:nil="true"/>
    <lcf76f155ced4ddcb4097134ff3c332f xmlns="d1a8239f-efcf-4beb-a79d-092a744abb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504A2BE3D284D830CD97B56D01F55" ma:contentTypeVersion="22" ma:contentTypeDescription="Create a new document." ma:contentTypeScope="" ma:versionID="4633f91119a7e3ac7beda56453ca1f04">
  <xsd:schema xmlns:xsd="http://www.w3.org/2001/XMLSchema" xmlns:xs="http://www.w3.org/2001/XMLSchema" xmlns:p="http://schemas.microsoft.com/office/2006/metadata/properties" xmlns:ns1="http://schemas.microsoft.com/sharepoint/v3" xmlns:ns2="d1a8239f-efcf-4beb-a79d-092a744abb46" xmlns:ns3="2bd9d920-64a6-4f56-9464-7b3c564dea8f" targetNamespace="http://schemas.microsoft.com/office/2006/metadata/properties" ma:root="true" ma:fieldsID="996f3ff0a6d158b8e60b7c9e15732e97" ns1:_="" ns2:_="" ns3:_="">
    <xsd:import namespace="http://schemas.microsoft.com/sharepoint/v3"/>
    <xsd:import namespace="d1a8239f-efcf-4beb-a79d-092a744abb46"/>
    <xsd:import namespace="2bd9d920-64a6-4f56-9464-7b3c564de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8239f-efcf-4beb-a79d-092a744ab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9d920-64a6-4f56-9464-7b3c564de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c38b561-90fe-435d-8241-434de1e9bf99}" ma:internalName="TaxCatchAll" ma:showField="CatchAllData" ma:web="2bd9d920-64a6-4f56-9464-7b3c564dea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1C462-594E-46F1-B5CA-77D628EB1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D1C89-A814-4F18-966C-B54554D0D584}">
  <ds:schemaRefs>
    <ds:schemaRef ds:uri="http://schemas.microsoft.com/office/2006/documentManagement/types"/>
    <ds:schemaRef ds:uri="d1a8239f-efcf-4beb-a79d-092a744abb4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2bd9d920-64a6-4f56-9464-7b3c564dea8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37854B-0DFE-4B60-9BD7-F231AF2FE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a8239f-efcf-4beb-a79d-092a744abb46"/>
    <ds:schemaRef ds:uri="2bd9d920-64a6-4f56-9464-7b3c564de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Metsätalous</vt:lpstr>
      <vt:lpstr>Maatalous</vt:lpstr>
      <vt:lpstr>Kaivos- ja tunnelinrakennus</vt:lpstr>
      <vt:lpstr>Materiaalinkäsittely ja satamat</vt:lpstr>
      <vt:lpstr>Maansiirto ja tienhoito</vt:lpstr>
      <vt:lpstr>Maastoka ja sotilasajoneuvot</vt:lpstr>
      <vt:lpstr>Lisätarvikkeet</vt:lpstr>
      <vt:lpstr>Pyöräpaketi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</dc:creator>
  <cp:keywords/>
  <dc:description/>
  <cp:lastModifiedBy>Lindqvist Oscar</cp:lastModifiedBy>
  <cp:revision/>
  <cp:lastPrinted>2026-01-29T06:42:01Z</cp:lastPrinted>
  <dcterms:created xsi:type="dcterms:W3CDTF">2025-03-25T08:32:04Z</dcterms:created>
  <dcterms:modified xsi:type="dcterms:W3CDTF">2026-05-28T08:21:35Z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0x010100E66504A2BE3D284D830CD97B56D01F55</vt:lpwstr>
  </property>
  <property fmtid="{D5CDD505-2E9C-101B-9397-08002B2CF9AE}" pid="3" name="MediaServiceImageTags">
    <vt:lpwstr/>
  </property>
</Properties>
</file>