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5/Suomi/"/>
    </mc:Choice>
  </mc:AlternateContent>
  <xr:revisionPtr revIDLastSave="0" documentId="8_{FE9B47C7-FA7B-40C3-9E02-E41A0F471AA0}" xr6:coauthVersionLast="47" xr6:coauthVersionMax="47" xr10:uidLastSave="{00000000-0000-0000-0000-000000000000}"/>
  <bookViews>
    <workbookView xWindow="-45570" yWindow="4395" windowWidth="37455" windowHeight="15180" xr2:uid="{00000000-000D-0000-FFFF-FFFF00000000}"/>
  </bookViews>
  <sheets>
    <sheet name="Agri tyres" sheetId="1" r:id="rId1"/>
  </sheets>
  <definedNames>
    <definedName name="_xlnm.Print_Area" localSheetId="0">'Agri tyres'!$A$1:$E$151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" l="1"/>
  <c r="E109" i="1"/>
  <c r="E156" i="1" l="1"/>
  <c r="E92" i="1"/>
  <c r="E94" i="1"/>
  <c r="E149" i="1" l="1"/>
  <c r="E150" i="1"/>
  <c r="E130" i="1"/>
  <c r="E136" i="1"/>
  <c r="E137" i="1"/>
  <c r="E138" i="1"/>
  <c r="E139" i="1"/>
  <c r="E69" i="1"/>
  <c r="E70" i="1"/>
  <c r="E76" i="1"/>
  <c r="E80" i="1"/>
  <c r="E82" i="1"/>
  <c r="E21" i="1"/>
  <c r="E22" i="1"/>
  <c r="E28" i="1"/>
  <c r="E32" i="1"/>
  <c r="E33" i="1"/>
</calcChain>
</file>

<file path=xl/sharedStrings.xml><?xml version="1.0" encoding="utf-8"?>
<sst xmlns="http://schemas.openxmlformats.org/spreadsheetml/2006/main" count="416" uniqueCount="242">
  <si>
    <t>Koko</t>
  </si>
  <si>
    <t>LI/SS</t>
  </si>
  <si>
    <t>Suositeltu vanne</t>
  </si>
  <si>
    <t>DW20B</t>
  </si>
  <si>
    <t>DW23B</t>
  </si>
  <si>
    <t>W16L</t>
  </si>
  <si>
    <t>DW18L</t>
  </si>
  <si>
    <t>W18L</t>
  </si>
  <si>
    <t>620/75R26</t>
  </si>
  <si>
    <t>540/65R30</t>
  </si>
  <si>
    <t>480/65R24</t>
  </si>
  <si>
    <t>540/65R24</t>
  </si>
  <si>
    <t>440/65R28</t>
  </si>
  <si>
    <t>480/65R28</t>
  </si>
  <si>
    <t>540/65R28</t>
  </si>
  <si>
    <t>540/65R34</t>
  </si>
  <si>
    <t>540/65R38</t>
  </si>
  <si>
    <t>600/65R38</t>
  </si>
  <si>
    <t>650/65R38</t>
  </si>
  <si>
    <t>650/65R42</t>
  </si>
  <si>
    <t>W11</t>
  </si>
  <si>
    <t>W10</t>
  </si>
  <si>
    <t>W8</t>
  </si>
  <si>
    <t>W13</t>
  </si>
  <si>
    <t>W12</t>
  </si>
  <si>
    <t>W15L</t>
  </si>
  <si>
    <t>W14L</t>
  </si>
  <si>
    <t>250/85R24</t>
  </si>
  <si>
    <t>109A8 / 109B</t>
  </si>
  <si>
    <t>280/85R24</t>
  </si>
  <si>
    <t>115A8 / 115B</t>
  </si>
  <si>
    <t>320/85R24</t>
  </si>
  <si>
    <t>122A8 / 122B</t>
  </si>
  <si>
    <t>340/85R24</t>
  </si>
  <si>
    <t>125A8 / 125B</t>
  </si>
  <si>
    <t>380/85R24</t>
  </si>
  <si>
    <t>131A8 / 131B</t>
  </si>
  <si>
    <t>420/85R24</t>
  </si>
  <si>
    <t>137A8 / 137B</t>
  </si>
  <si>
    <t>280/85R28</t>
  </si>
  <si>
    <t>118A8 / 118B</t>
  </si>
  <si>
    <t>320/85R28</t>
  </si>
  <si>
    <t>124A8 / 124B</t>
  </si>
  <si>
    <t>340/85R28</t>
  </si>
  <si>
    <t>127A8 / 127B</t>
  </si>
  <si>
    <t>380/85R28</t>
  </si>
  <si>
    <t>133A8 / 133B</t>
  </si>
  <si>
    <t>420/85R28</t>
  </si>
  <si>
    <t>139A8 / 139B</t>
  </si>
  <si>
    <t>420/85R30</t>
  </si>
  <si>
    <t>140A8 / 140B</t>
  </si>
  <si>
    <t>460/85R30</t>
  </si>
  <si>
    <t>145A8 / 145B</t>
  </si>
  <si>
    <t>420/85R34</t>
  </si>
  <si>
    <t>142A8 / 142B</t>
  </si>
  <si>
    <t>460/85R34</t>
  </si>
  <si>
    <t>147A8 / 147B</t>
  </si>
  <si>
    <t>320/85R36</t>
  </si>
  <si>
    <t>128A8 / 128B</t>
  </si>
  <si>
    <t>340/85R36</t>
  </si>
  <si>
    <t>132A8 / 132B</t>
  </si>
  <si>
    <t>340/85R38</t>
  </si>
  <si>
    <t>420/85R38</t>
  </si>
  <si>
    <t>144A8 / 144B</t>
  </si>
  <si>
    <t>460/85R38</t>
  </si>
  <si>
    <t>149A8 / 149B</t>
  </si>
  <si>
    <t>520/85R38</t>
  </si>
  <si>
    <t>155A8 / 155B</t>
  </si>
  <si>
    <t>460/85R42</t>
  </si>
  <si>
    <t>156A8 / 156B</t>
  </si>
  <si>
    <t>520/85R42</t>
  </si>
  <si>
    <t>157A8 / 157B</t>
  </si>
  <si>
    <t>360/70R24</t>
  </si>
  <si>
    <t>380/70R24</t>
  </si>
  <si>
    <t>420/70R24</t>
  </si>
  <si>
    <t>130A8 / 130B</t>
  </si>
  <si>
    <t>380/70R28</t>
  </si>
  <si>
    <t>420/70R28</t>
  </si>
  <si>
    <t>480/70R28</t>
  </si>
  <si>
    <t>480/70R30</t>
  </si>
  <si>
    <t>141A8 / 141B</t>
  </si>
  <si>
    <t>520/70R30</t>
  </si>
  <si>
    <t>480/70R34</t>
  </si>
  <si>
    <t>143A8 / 143B</t>
  </si>
  <si>
    <t>520/70R34</t>
  </si>
  <si>
    <t>148A8 / 148B</t>
  </si>
  <si>
    <t>480/70R38</t>
  </si>
  <si>
    <t>520/70R38</t>
  </si>
  <si>
    <t>150A8 / 150B</t>
  </si>
  <si>
    <t>580/70R38</t>
  </si>
  <si>
    <t xml:space="preserve">440/65R24 </t>
  </si>
  <si>
    <t>128 D / 131A8</t>
  </si>
  <si>
    <t>133 D / 136A8</t>
  </si>
  <si>
    <t>140 D / 143A8</t>
  </si>
  <si>
    <t>131D / 134A8</t>
  </si>
  <si>
    <t>136D / 139A8</t>
  </si>
  <si>
    <t>142D / 145A8</t>
  </si>
  <si>
    <t>143D / 146A8</t>
  </si>
  <si>
    <t>145D / 148A8</t>
  </si>
  <si>
    <t>147D / 150A8</t>
  </si>
  <si>
    <t>153D / 156A8</t>
  </si>
  <si>
    <t>157D / 160A8</t>
  </si>
  <si>
    <t>158D / 161A8</t>
  </si>
  <si>
    <t>600/65R28</t>
  </si>
  <si>
    <t>154D / 157A8</t>
  </si>
  <si>
    <t>710/70R38</t>
  </si>
  <si>
    <t>171D / 174A8</t>
  </si>
  <si>
    <t>166A8/B</t>
  </si>
  <si>
    <t xml:space="preserve">24R20.5 </t>
  </si>
  <si>
    <t>176F</t>
  </si>
  <si>
    <t>AG18.00×20.5</t>
  </si>
  <si>
    <t>560/45R22.5 IMP</t>
  </si>
  <si>
    <t>152 D</t>
  </si>
  <si>
    <t>AG16.00×22.5</t>
  </si>
  <si>
    <t>500/60R22.5 IMP</t>
  </si>
  <si>
    <t>155 D</t>
  </si>
  <si>
    <t>560/60R22.5 IMP</t>
  </si>
  <si>
    <t>161 D</t>
  </si>
  <si>
    <t>600/50R22.5 IMP</t>
  </si>
  <si>
    <t>159 D</t>
  </si>
  <si>
    <t>AG20.00×22.5</t>
  </si>
  <si>
    <t>710/40R22.5 IMP</t>
  </si>
  <si>
    <t>AG24.00×22.5</t>
  </si>
  <si>
    <t>AG20.00×26.5</t>
  </si>
  <si>
    <t>650/55R26.5 IMP</t>
  </si>
  <si>
    <t>169 D</t>
  </si>
  <si>
    <t>710/50R26.5 IMP</t>
  </si>
  <si>
    <t>170 D</t>
  </si>
  <si>
    <t>AG24.00×26.5</t>
  </si>
  <si>
    <t>800/45R26.5 IMP</t>
  </si>
  <si>
    <t>174 D</t>
  </si>
  <si>
    <t>AG28.00×26.5</t>
  </si>
  <si>
    <t>650/65R30.5 IMP</t>
  </si>
  <si>
    <t>176 D</t>
  </si>
  <si>
    <t>AG20.00×30.5</t>
  </si>
  <si>
    <t>710/50R30.5 IMP</t>
  </si>
  <si>
    <t>173 D</t>
  </si>
  <si>
    <t>AG24.00×30.5</t>
  </si>
  <si>
    <t>750/60R30.5 IMP</t>
  </si>
  <si>
    <t>181 D</t>
  </si>
  <si>
    <t>Maxam MS951 R Agrixtra 85</t>
  </si>
  <si>
    <t>Maxam MS951 R Agrixtra 70</t>
  </si>
  <si>
    <t>Maxam MS951 R Agrixtra 65</t>
  </si>
  <si>
    <t>Maxam MS961R FlotXtra</t>
  </si>
  <si>
    <t>Paine (bar)</t>
  </si>
  <si>
    <t>420/65R28</t>
  </si>
  <si>
    <t>128D / 131A8</t>
  </si>
  <si>
    <t>Maxam MS951 R Agrixtra XL XtraLoad</t>
  </si>
  <si>
    <t>Maxam MS951 R Agrixtra H Harvester</t>
  </si>
  <si>
    <t>460/70R24 IND</t>
  </si>
  <si>
    <t>159 A8/B</t>
  </si>
  <si>
    <t>MAXAM MS910R AGRO-IND</t>
  </si>
  <si>
    <t>340/80R18 IND</t>
  </si>
  <si>
    <t>143 A8/B</t>
  </si>
  <si>
    <t>400/70R18 IND</t>
  </si>
  <si>
    <t>147 A8/B</t>
  </si>
  <si>
    <t>400/70R20 IND</t>
  </si>
  <si>
    <t>149 A8/B</t>
  </si>
  <si>
    <t>320/85R32</t>
  </si>
  <si>
    <t>380/85R34</t>
  </si>
  <si>
    <t>380/80R38</t>
  </si>
  <si>
    <t>480/80R50</t>
  </si>
  <si>
    <t>480/80R42</t>
  </si>
  <si>
    <t>480/80R46</t>
  </si>
  <si>
    <t>520/85R46</t>
  </si>
  <si>
    <t>480/70R24</t>
  </si>
  <si>
    <t>600/70R30</t>
  </si>
  <si>
    <t>650/85R38</t>
  </si>
  <si>
    <t>800/70R38</t>
  </si>
  <si>
    <t>710/70R42</t>
  </si>
  <si>
    <t>1000/50R25</t>
  </si>
  <si>
    <t>750/65R26</t>
  </si>
  <si>
    <t>650/75R32</t>
  </si>
  <si>
    <t>800/65R32</t>
  </si>
  <si>
    <t>420/90R30</t>
  </si>
  <si>
    <t>380/90R46</t>
  </si>
  <si>
    <t>380/90R50</t>
  </si>
  <si>
    <t>710/35R22.5 IMP</t>
  </si>
  <si>
    <t>600/60R30.5 IMP</t>
  </si>
  <si>
    <t>400/70R24 IND</t>
  </si>
  <si>
    <t>500/70R24 IND</t>
  </si>
  <si>
    <t>126A8 / 126B</t>
  </si>
  <si>
    <t>146A8 / 146B</t>
  </si>
  <si>
    <t>151A8 / 151B</t>
  </si>
  <si>
    <t>W16A</t>
  </si>
  <si>
    <t>167D / 170A8</t>
  </si>
  <si>
    <t>DW16A</t>
  </si>
  <si>
    <t>158A8 / 158B</t>
  </si>
  <si>
    <t>159A8 / 159B</t>
  </si>
  <si>
    <t>176A8 / 176B</t>
  </si>
  <si>
    <t>152D / 155A8</t>
  </si>
  <si>
    <t xml:space="preserve">138D / 141A8 </t>
  </si>
  <si>
    <t>166D / 169A8</t>
  </si>
  <si>
    <t>165D / 168A8</t>
  </si>
  <si>
    <t>173D/ 176A8</t>
  </si>
  <si>
    <t>178D/ 181A8</t>
  </si>
  <si>
    <t>DW25B</t>
  </si>
  <si>
    <t>36.0 TH</t>
  </si>
  <si>
    <t>DW21B</t>
  </si>
  <si>
    <t>DW27B</t>
  </si>
  <si>
    <t>173D / 176A8</t>
  </si>
  <si>
    <t>172D / 175A8</t>
  </si>
  <si>
    <t>178D / 181A8</t>
  </si>
  <si>
    <t>181D / 184A8</t>
  </si>
  <si>
    <t>DW13</t>
  </si>
  <si>
    <t>160 A8/B</t>
  </si>
  <si>
    <t>167D</t>
  </si>
  <si>
    <t>157D</t>
  </si>
  <si>
    <t>173D</t>
  </si>
  <si>
    <t>DW15L</t>
  </si>
  <si>
    <t>DW16L</t>
  </si>
  <si>
    <t>164 A8/B</t>
  </si>
  <si>
    <t>152 A8/B</t>
  </si>
  <si>
    <t>€ (alv 0%)</t>
  </si>
  <si>
    <t>161D</t>
  </si>
  <si>
    <t>710/65R46</t>
  </si>
  <si>
    <t>183D</t>
  </si>
  <si>
    <t>750/50R26</t>
  </si>
  <si>
    <t>900/60R32</t>
  </si>
  <si>
    <t>1050/50R32</t>
  </si>
  <si>
    <t>1250/50R32</t>
  </si>
  <si>
    <t>170D / 178A8</t>
  </si>
  <si>
    <t>191B / 194A8</t>
  </si>
  <si>
    <t>36.00VA</t>
  </si>
  <si>
    <t>DH44H</t>
  </si>
  <si>
    <t>500/85R24 VF</t>
  </si>
  <si>
    <t>194B / A8</t>
  </si>
  <si>
    <t>710/45R22.5 IMP</t>
  </si>
  <si>
    <t>165 D</t>
  </si>
  <si>
    <t>TRAKTORIN VETORENKAAT</t>
  </si>
  <si>
    <t>IMPLEMENT - JA FLOTATION RENKAAT</t>
  </si>
  <si>
    <t>Maxam MS961R AgilXtra</t>
  </si>
  <si>
    <t>600/70R30 VF</t>
  </si>
  <si>
    <t>650/65R34 VF</t>
  </si>
  <si>
    <t>710/70R42 VF</t>
  </si>
  <si>
    <t>165D</t>
  </si>
  <si>
    <t>179D</t>
  </si>
  <si>
    <t>HINTALISTA 7.1.2025</t>
  </si>
  <si>
    <t>600/70R28</t>
  </si>
  <si>
    <t>710/60R42</t>
  </si>
  <si>
    <t>600/60R30 VF</t>
  </si>
  <si>
    <t>158D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</si>
</sst>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 * #,##0.00_ ;_ * \-#,##0.00_ ;_ * &quot;-&quot;??_ ;_ @_ "/>
    <numFmt numFmtId="166" formatCode="[$¥-804]#,##0"/>
    <numFmt numFmtId="167" formatCode="_ * #,##0.00_)\ &quot;$&quot;_ ;_ * \(#,##0.00\)\ &quot;$&quot;_ ;_ * &quot;-&quot;??_)\ &quot;$&quot;_ ;_ @_ "/>
    <numFmt numFmtId="168" formatCode="#,##0\ &quot;€&quot;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67" fontId="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>
      <alignment vertical="center"/>
    </xf>
    <xf numFmtId="9" fontId="2" fillId="0" borderId="0" applyFont="0" applyFill="0" applyBorder="0" applyAlignment="0" applyProtection="0"/>
    <xf numFmtId="0" fontId="3" fillId="0" borderId="0"/>
    <xf numFmtId="166" fontId="3" fillId="0" borderId="0"/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 readingOrder="1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top" wrapText="1" readingOrder="1"/>
    </xf>
    <xf numFmtId="1" fontId="6" fillId="0" borderId="1" xfId="0" applyNumberFormat="1" applyFont="1" applyBorder="1"/>
    <xf numFmtId="1" fontId="6" fillId="0" borderId="0" xfId="0" applyNumberFormat="1" applyFont="1"/>
    <xf numFmtId="0" fontId="11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/>
    </xf>
    <xf numFmtId="168" fontId="6" fillId="0" borderId="1" xfId="0" applyNumberFormat="1" applyFont="1" applyBorder="1" applyAlignment="1">
      <alignment horizontal="right"/>
    </xf>
    <xf numFmtId="168" fontId="6" fillId="0" borderId="1" xfId="0" applyNumberFormat="1" applyFont="1" applyBorder="1"/>
    <xf numFmtId="168" fontId="9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/>
    </xf>
  </cellXfs>
  <cellStyles count="20">
    <cellStyle name="Comma 2" xfId="19" xr:uid="{00000000-0005-0000-0000-000000000000}"/>
    <cellStyle name="Currency 2" xfId="11" xr:uid="{00000000-0005-0000-0000-000001000000}"/>
    <cellStyle name="Normal" xfId="0" builtinId="0"/>
    <cellStyle name="Normal 2" xfId="6" xr:uid="{00000000-0005-0000-0000-000003000000}"/>
    <cellStyle name="Normal 2 2" xfId="3" xr:uid="{00000000-0005-0000-0000-000004000000}"/>
    <cellStyle name="Normal 2 3" xfId="12" xr:uid="{00000000-0005-0000-0000-000005000000}"/>
    <cellStyle name="Normal 2 6" xfId="5" xr:uid="{00000000-0005-0000-0000-000006000000}"/>
    <cellStyle name="Normal 3" xfId="1" xr:uid="{00000000-0005-0000-0000-000007000000}"/>
    <cellStyle name="Normal 3 2" xfId="4" xr:uid="{00000000-0005-0000-0000-000008000000}"/>
    <cellStyle name="Normal 3 3" xfId="7" xr:uid="{00000000-0005-0000-0000-000009000000}"/>
    <cellStyle name="Normal 3 4" xfId="18" xr:uid="{00000000-0005-0000-0000-00000A000000}"/>
    <cellStyle name="Normal 4" xfId="9" xr:uid="{00000000-0005-0000-0000-00000B000000}"/>
    <cellStyle name="Normal 4 2" xfId="10" xr:uid="{00000000-0005-0000-0000-00000C000000}"/>
    <cellStyle name="Normal 5" xfId="13" xr:uid="{00000000-0005-0000-0000-00000D000000}"/>
    <cellStyle name="Normal 6" xfId="2" xr:uid="{00000000-0005-0000-0000-00000E000000}"/>
    <cellStyle name="Normal 7" xfId="14" xr:uid="{00000000-0005-0000-0000-00000F000000}"/>
    <cellStyle name="Percent 2" xfId="15" xr:uid="{00000000-0005-0000-0000-000010000000}"/>
    <cellStyle name="常规 2" xfId="16" xr:uid="{00000000-0005-0000-0000-000011000000}"/>
    <cellStyle name="常规 2 2" xfId="8" xr:uid="{00000000-0005-0000-0000-000012000000}"/>
    <cellStyle name="常规 3" xfId="1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57154</xdr:colOff>
      <xdr:row>0</xdr:row>
      <xdr:rowOff>15875</xdr:rowOff>
    </xdr:from>
    <xdr:to>
      <xdr:col>4</xdr:col>
      <xdr:colOff>1005417</xdr:colOff>
      <xdr:row>3</xdr:row>
      <xdr:rowOff>40677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3F641-F49B-E5CC-4EF8-16E1C4DB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4" y="15875"/>
          <a:ext cx="5753096" cy="56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7"/>
  <sheetViews>
    <sheetView tabSelected="1" zoomScale="90" zoomScaleNormal="90" workbookViewId="0">
      <selection activeCell="G5" sqref="G5"/>
    </sheetView>
  </sheetViews>
  <sheetFormatPr defaultColWidth="8.81640625" defaultRowHeight="14"/>
  <cols>
    <col min="1" max="1" width="16" style="46" customWidth="1"/>
    <col min="2" max="2" width="13.1796875" style="46" customWidth="1"/>
    <col min="3" max="3" width="21.1796875" style="3" customWidth="1"/>
    <col min="4" max="4" width="18.453125" style="4" customWidth="1"/>
    <col min="5" max="5" width="14.54296875" style="26" customWidth="1"/>
    <col min="6" max="6" width="27.1796875" style="5" customWidth="1"/>
    <col min="7" max="16384" width="8.81640625" style="5"/>
  </cols>
  <sheetData>
    <row r="1" spans="1:5">
      <c r="A1" s="36"/>
    </row>
    <row r="2" spans="1:5">
      <c r="A2" s="36"/>
    </row>
    <row r="3" spans="1:5">
      <c r="A3" s="36"/>
      <c r="B3" s="47"/>
    </row>
    <row r="4" spans="1:5" ht="25" customHeight="1">
      <c r="A4" s="54" t="s">
        <v>237</v>
      </c>
      <c r="B4" s="54"/>
      <c r="C4" s="54"/>
      <c r="D4" s="54"/>
      <c r="E4" s="54"/>
    </row>
    <row r="5" spans="1:5" s="6" customFormat="1" ht="27.65" customHeight="1">
      <c r="A5" s="53" t="s">
        <v>229</v>
      </c>
      <c r="B5" s="53"/>
      <c r="C5" s="53"/>
      <c r="D5" s="53"/>
      <c r="E5" s="53"/>
    </row>
    <row r="6" spans="1:5" s="7" customFormat="1" ht="15.5">
      <c r="A6" s="52" t="s">
        <v>140</v>
      </c>
      <c r="B6" s="52"/>
      <c r="C6" s="52"/>
      <c r="D6" s="52"/>
      <c r="E6" s="52"/>
    </row>
    <row r="7" spans="1:5" ht="16" customHeight="1">
      <c r="A7" s="37" t="s">
        <v>0</v>
      </c>
      <c r="B7" s="48" t="s">
        <v>1</v>
      </c>
      <c r="C7" s="21" t="s">
        <v>2</v>
      </c>
      <c r="D7" s="22" t="s">
        <v>144</v>
      </c>
      <c r="E7" s="27" t="s">
        <v>213</v>
      </c>
    </row>
    <row r="8" spans="1:5" ht="16" hidden="1" customHeight="1">
      <c r="A8" s="38" t="s">
        <v>27</v>
      </c>
      <c r="B8" s="39" t="s">
        <v>28</v>
      </c>
      <c r="C8" s="8" t="s">
        <v>22</v>
      </c>
      <c r="D8" s="8">
        <v>1.6</v>
      </c>
      <c r="E8" s="28"/>
    </row>
    <row r="9" spans="1:5" ht="16" customHeight="1">
      <c r="A9" s="39" t="s">
        <v>29</v>
      </c>
      <c r="B9" s="39" t="s">
        <v>30</v>
      </c>
      <c r="C9" s="8" t="s">
        <v>21</v>
      </c>
      <c r="D9" s="8">
        <v>1.6</v>
      </c>
      <c r="E9" s="50">
        <v>447</v>
      </c>
    </row>
    <row r="10" spans="1:5" ht="16" customHeight="1">
      <c r="A10" s="39" t="s">
        <v>31</v>
      </c>
      <c r="B10" s="39" t="s">
        <v>32</v>
      </c>
      <c r="C10" s="8" t="s">
        <v>20</v>
      </c>
      <c r="D10" s="8">
        <v>1.6</v>
      </c>
      <c r="E10" s="50">
        <v>551</v>
      </c>
    </row>
    <row r="11" spans="1:5" ht="16" customHeight="1">
      <c r="A11" s="39" t="s">
        <v>33</v>
      </c>
      <c r="B11" s="39" t="s">
        <v>34</v>
      </c>
      <c r="C11" s="8" t="s">
        <v>24</v>
      </c>
      <c r="D11" s="8">
        <v>1.6</v>
      </c>
      <c r="E11" s="50">
        <v>612</v>
      </c>
    </row>
    <row r="12" spans="1:5" ht="16" customHeight="1">
      <c r="A12" s="39" t="s">
        <v>35</v>
      </c>
      <c r="B12" s="39" t="s">
        <v>36</v>
      </c>
      <c r="C12" s="8" t="s">
        <v>23</v>
      </c>
      <c r="D12" s="8">
        <v>1.6</v>
      </c>
      <c r="E12" s="50">
        <v>754</v>
      </c>
    </row>
    <row r="13" spans="1:5" ht="16" customHeight="1">
      <c r="A13" s="39" t="s">
        <v>37</v>
      </c>
      <c r="B13" s="39" t="s">
        <v>38</v>
      </c>
      <c r="C13" s="8" t="s">
        <v>25</v>
      </c>
      <c r="D13" s="8">
        <v>1.6</v>
      </c>
      <c r="E13" s="50">
        <v>929</v>
      </c>
    </row>
    <row r="14" spans="1:5" ht="16" customHeight="1">
      <c r="A14" s="39" t="s">
        <v>39</v>
      </c>
      <c r="B14" s="39" t="s">
        <v>40</v>
      </c>
      <c r="C14" s="8" t="s">
        <v>21</v>
      </c>
      <c r="D14" s="8">
        <v>1.6</v>
      </c>
      <c r="E14" s="50">
        <v>534</v>
      </c>
    </row>
    <row r="15" spans="1:5" ht="16" customHeight="1">
      <c r="A15" s="39" t="s">
        <v>41</v>
      </c>
      <c r="B15" s="39" t="s">
        <v>42</v>
      </c>
      <c r="C15" s="8" t="s">
        <v>20</v>
      </c>
      <c r="D15" s="8">
        <v>1.6</v>
      </c>
      <c r="E15" s="50">
        <v>619</v>
      </c>
    </row>
    <row r="16" spans="1:5" ht="16" customHeight="1">
      <c r="A16" s="39" t="s">
        <v>43</v>
      </c>
      <c r="B16" s="39" t="s">
        <v>44</v>
      </c>
      <c r="C16" s="8" t="s">
        <v>24</v>
      </c>
      <c r="D16" s="8">
        <v>1.6</v>
      </c>
      <c r="E16" s="50">
        <v>612</v>
      </c>
    </row>
    <row r="17" spans="1:5" ht="16" customHeight="1">
      <c r="A17" s="39" t="s">
        <v>45</v>
      </c>
      <c r="B17" s="39" t="s">
        <v>46</v>
      </c>
      <c r="C17" s="8" t="s">
        <v>23</v>
      </c>
      <c r="D17" s="8">
        <v>1.6</v>
      </c>
      <c r="E17" s="50">
        <v>846</v>
      </c>
    </row>
    <row r="18" spans="1:5" ht="16" customHeight="1">
      <c r="A18" s="39" t="s">
        <v>47</v>
      </c>
      <c r="B18" s="39" t="s">
        <v>48</v>
      </c>
      <c r="C18" s="8" t="s">
        <v>25</v>
      </c>
      <c r="D18" s="8">
        <v>1.6</v>
      </c>
      <c r="E18" s="50">
        <v>1005</v>
      </c>
    </row>
    <row r="19" spans="1:5" ht="16" customHeight="1">
      <c r="A19" s="39" t="s">
        <v>49</v>
      </c>
      <c r="B19" s="39" t="s">
        <v>50</v>
      </c>
      <c r="C19" s="8" t="s">
        <v>25</v>
      </c>
      <c r="D19" s="8">
        <v>1.6</v>
      </c>
      <c r="E19" s="50">
        <v>1078</v>
      </c>
    </row>
    <row r="20" spans="1:5" ht="16" customHeight="1">
      <c r="A20" s="39" t="s">
        <v>51</v>
      </c>
      <c r="B20" s="39" t="s">
        <v>52</v>
      </c>
      <c r="C20" s="8" t="s">
        <v>5</v>
      </c>
      <c r="D20" s="8">
        <v>1.6</v>
      </c>
      <c r="E20" s="50">
        <v>1228</v>
      </c>
    </row>
    <row r="21" spans="1:5" ht="16" hidden="1" customHeight="1">
      <c r="A21" s="39" t="s">
        <v>158</v>
      </c>
      <c r="B21" s="39" t="s">
        <v>181</v>
      </c>
      <c r="C21" s="8" t="s">
        <v>20</v>
      </c>
      <c r="D21" s="8">
        <v>1.6</v>
      </c>
      <c r="E21" s="50" t="e">
        <f>#REF!/1.24</f>
        <v>#REF!</v>
      </c>
    </row>
    <row r="22" spans="1:5" ht="16" hidden="1" customHeight="1">
      <c r="A22" s="39" t="s">
        <v>159</v>
      </c>
      <c r="B22" s="39" t="s">
        <v>182</v>
      </c>
      <c r="C22" s="8" t="s">
        <v>24</v>
      </c>
      <c r="D22" s="8">
        <v>2.4</v>
      </c>
      <c r="E22" s="50" t="e">
        <f>#REF!/1.24</f>
        <v>#REF!</v>
      </c>
    </row>
    <row r="23" spans="1:5" ht="16" customHeight="1">
      <c r="A23" s="39" t="s">
        <v>53</v>
      </c>
      <c r="B23" s="39" t="s">
        <v>54</v>
      </c>
      <c r="C23" s="8" t="s">
        <v>25</v>
      </c>
      <c r="D23" s="8">
        <v>1.6</v>
      </c>
      <c r="E23" s="50">
        <v>1175</v>
      </c>
    </row>
    <row r="24" spans="1:5" ht="16" customHeight="1">
      <c r="A24" s="39" t="s">
        <v>55</v>
      </c>
      <c r="B24" s="39" t="s">
        <v>56</v>
      </c>
      <c r="C24" s="8" t="s">
        <v>5</v>
      </c>
      <c r="D24" s="8">
        <v>1.6</v>
      </c>
      <c r="E24" s="50">
        <v>1378</v>
      </c>
    </row>
    <row r="25" spans="1:5" ht="16" customHeight="1">
      <c r="A25" s="39" t="s">
        <v>57</v>
      </c>
      <c r="B25" s="39" t="s">
        <v>58</v>
      </c>
      <c r="C25" s="8" t="s">
        <v>20</v>
      </c>
      <c r="D25" s="8">
        <v>1.6</v>
      </c>
      <c r="E25" s="50">
        <v>807</v>
      </c>
    </row>
    <row r="26" spans="1:5" ht="16" customHeight="1">
      <c r="A26" s="39" t="s">
        <v>59</v>
      </c>
      <c r="B26" s="39" t="s">
        <v>60</v>
      </c>
      <c r="C26" s="8" t="s">
        <v>24</v>
      </c>
      <c r="D26" s="8">
        <v>1.6</v>
      </c>
      <c r="E26" s="50">
        <v>918</v>
      </c>
    </row>
    <row r="27" spans="1:5" ht="16" customHeight="1">
      <c r="A27" s="39" t="s">
        <v>61</v>
      </c>
      <c r="B27" s="39" t="s">
        <v>46</v>
      </c>
      <c r="C27" s="8" t="s">
        <v>24</v>
      </c>
      <c r="D27" s="8">
        <v>1.6</v>
      </c>
      <c r="E27" s="50">
        <v>973</v>
      </c>
    </row>
    <row r="28" spans="1:5" ht="16" hidden="1" customHeight="1">
      <c r="A28" s="39" t="s">
        <v>160</v>
      </c>
      <c r="B28" s="39" t="s">
        <v>54</v>
      </c>
      <c r="C28" s="8" t="s">
        <v>24</v>
      </c>
      <c r="D28" s="8">
        <v>2.4</v>
      </c>
      <c r="E28" s="50" t="e">
        <f>#REF!/1.24</f>
        <v>#REF!</v>
      </c>
    </row>
    <row r="29" spans="1:5" ht="16" customHeight="1">
      <c r="A29" s="39" t="s">
        <v>62</v>
      </c>
      <c r="B29" s="39" t="s">
        <v>63</v>
      </c>
      <c r="C29" s="8" t="s">
        <v>25</v>
      </c>
      <c r="D29" s="8">
        <v>1.6</v>
      </c>
      <c r="E29" s="50">
        <v>1294</v>
      </c>
    </row>
    <row r="30" spans="1:5" ht="16" customHeight="1">
      <c r="A30" s="39" t="s">
        <v>64</v>
      </c>
      <c r="B30" s="39" t="s">
        <v>65</v>
      </c>
      <c r="C30" s="8" t="s">
        <v>5</v>
      </c>
      <c r="D30" s="8">
        <v>1.6</v>
      </c>
      <c r="E30" s="50">
        <v>1503</v>
      </c>
    </row>
    <row r="31" spans="1:5" ht="16" customHeight="1">
      <c r="A31" s="39" t="s">
        <v>66</v>
      </c>
      <c r="B31" s="39" t="s">
        <v>67</v>
      </c>
      <c r="C31" s="8" t="s">
        <v>6</v>
      </c>
      <c r="D31" s="8">
        <v>1.6</v>
      </c>
      <c r="E31" s="50">
        <v>1955</v>
      </c>
    </row>
    <row r="32" spans="1:5" ht="16" hidden="1" customHeight="1">
      <c r="A32" s="39" t="s">
        <v>68</v>
      </c>
      <c r="B32" s="39" t="s">
        <v>69</v>
      </c>
      <c r="C32" s="8" t="s">
        <v>5</v>
      </c>
      <c r="D32" s="9">
        <v>2.4</v>
      </c>
      <c r="E32" s="50" t="e">
        <f>#REF!/1.24</f>
        <v>#REF!</v>
      </c>
    </row>
    <row r="33" spans="1:14" ht="16" hidden="1" customHeight="1">
      <c r="A33" s="39" t="s">
        <v>162</v>
      </c>
      <c r="B33" s="39" t="s">
        <v>183</v>
      </c>
      <c r="C33" s="8" t="s">
        <v>184</v>
      </c>
      <c r="D33" s="9">
        <v>1.6</v>
      </c>
      <c r="E33" s="50" t="e">
        <f>#REF!/1.24</f>
        <v>#REF!</v>
      </c>
    </row>
    <row r="34" spans="1:14" ht="16" customHeight="1">
      <c r="A34" s="39" t="s">
        <v>70</v>
      </c>
      <c r="B34" s="39" t="s">
        <v>71</v>
      </c>
      <c r="C34" s="8" t="s">
        <v>6</v>
      </c>
      <c r="D34" s="8">
        <v>1.6</v>
      </c>
      <c r="E34" s="50">
        <v>2185</v>
      </c>
    </row>
    <row r="35" spans="1:14" ht="16" hidden="1" customHeight="1">
      <c r="A35" s="39" t="s">
        <v>70</v>
      </c>
      <c r="B35" s="39" t="s">
        <v>185</v>
      </c>
      <c r="C35" s="8" t="s">
        <v>6</v>
      </c>
      <c r="D35" s="8">
        <v>3.2</v>
      </c>
      <c r="E35" s="28"/>
    </row>
    <row r="36" spans="1:14" ht="16" hidden="1" customHeight="1">
      <c r="A36" s="39" t="s">
        <v>163</v>
      </c>
      <c r="B36" s="39" t="s">
        <v>187</v>
      </c>
      <c r="C36" s="8" t="s">
        <v>184</v>
      </c>
      <c r="D36" s="9">
        <v>2.4</v>
      </c>
      <c r="E36" s="29"/>
      <c r="F36" s="10"/>
      <c r="G36" s="10"/>
      <c r="H36" s="10"/>
      <c r="I36" s="11"/>
      <c r="J36" s="11"/>
      <c r="K36" s="11"/>
      <c r="L36" s="11"/>
    </row>
    <row r="37" spans="1:14" ht="16" hidden="1" customHeight="1">
      <c r="A37" s="39" t="s">
        <v>164</v>
      </c>
      <c r="B37" s="39" t="s">
        <v>187</v>
      </c>
      <c r="C37" s="8" t="s">
        <v>184</v>
      </c>
      <c r="D37" s="9">
        <v>1.6</v>
      </c>
      <c r="E37" s="29"/>
      <c r="F37" s="10"/>
      <c r="G37" s="10"/>
      <c r="H37" s="10"/>
      <c r="I37" s="11"/>
      <c r="J37" s="11"/>
      <c r="K37" s="11"/>
      <c r="L37" s="12"/>
    </row>
    <row r="38" spans="1:14" ht="16" hidden="1" customHeight="1">
      <c r="A38" s="39" t="s">
        <v>161</v>
      </c>
      <c r="B38" s="39" t="s">
        <v>188</v>
      </c>
      <c r="C38" s="8" t="s">
        <v>184</v>
      </c>
      <c r="D38" s="9">
        <v>2.4</v>
      </c>
      <c r="E38" s="29"/>
      <c r="F38" s="10"/>
      <c r="G38" s="10"/>
      <c r="H38" s="10"/>
      <c r="I38" s="11"/>
      <c r="J38" s="11"/>
      <c r="K38" s="11"/>
      <c r="L38" s="11"/>
    </row>
    <row r="39" spans="1:14" ht="16" hidden="1" customHeight="1">
      <c r="A39" s="39" t="s">
        <v>161</v>
      </c>
      <c r="B39" s="39" t="s">
        <v>189</v>
      </c>
      <c r="C39" s="8" t="s">
        <v>186</v>
      </c>
      <c r="D39" s="13">
        <v>5</v>
      </c>
      <c r="E39" s="29"/>
      <c r="F39" s="10"/>
      <c r="G39" s="10"/>
      <c r="H39" s="10"/>
      <c r="I39" s="11"/>
      <c r="J39" s="11"/>
      <c r="K39" s="11"/>
      <c r="L39" s="12"/>
    </row>
    <row r="40" spans="1:14" hidden="1">
      <c r="A40" s="39"/>
      <c r="B40" s="39"/>
      <c r="C40" s="9"/>
      <c r="D40" s="8"/>
      <c r="E40" s="30"/>
      <c r="F40" s="4"/>
      <c r="G40" s="4"/>
      <c r="H40" s="4"/>
      <c r="I40" s="4"/>
      <c r="J40" s="4"/>
      <c r="K40" s="14"/>
      <c r="L40" s="14"/>
      <c r="M40" s="14"/>
      <c r="N40" s="15"/>
    </row>
    <row r="41" spans="1:14" hidden="1">
      <c r="A41" s="39"/>
      <c r="B41" s="39"/>
      <c r="C41" s="9"/>
      <c r="D41" s="8"/>
      <c r="E41" s="30"/>
      <c r="F41" s="4"/>
      <c r="G41" s="4"/>
      <c r="H41" s="4"/>
      <c r="I41" s="4"/>
      <c r="J41" s="4"/>
      <c r="K41" s="14"/>
      <c r="L41" s="14"/>
      <c r="M41" s="14"/>
      <c r="N41" s="15"/>
    </row>
    <row r="42" spans="1:14" s="7" customFormat="1" ht="15.5">
      <c r="A42" s="55" t="s">
        <v>141</v>
      </c>
      <c r="B42" s="55"/>
      <c r="C42" s="55"/>
      <c r="D42" s="55"/>
      <c r="E42" s="55"/>
    </row>
    <row r="43" spans="1:14" ht="16" customHeight="1">
      <c r="A43" s="37" t="s">
        <v>0</v>
      </c>
      <c r="B43" s="48" t="s">
        <v>1</v>
      </c>
      <c r="C43" s="21" t="s">
        <v>2</v>
      </c>
      <c r="D43" s="22" t="s">
        <v>144</v>
      </c>
      <c r="E43" s="27" t="s">
        <v>213</v>
      </c>
    </row>
    <row r="44" spans="1:14" hidden="1">
      <c r="A44" s="40" t="s">
        <v>72</v>
      </c>
      <c r="B44" s="40" t="s">
        <v>32</v>
      </c>
      <c r="C44" s="16" t="s">
        <v>20</v>
      </c>
      <c r="D44" s="8">
        <v>1.6</v>
      </c>
      <c r="E44" s="28"/>
      <c r="F44" s="4"/>
      <c r="G44" s="4"/>
      <c r="H44" s="4"/>
      <c r="I44" s="4"/>
      <c r="J44" s="14"/>
      <c r="K44" s="14"/>
      <c r="L44" s="14"/>
      <c r="M44" s="14"/>
    </row>
    <row r="45" spans="1:14">
      <c r="A45" s="40" t="s">
        <v>73</v>
      </c>
      <c r="B45" s="40" t="s">
        <v>34</v>
      </c>
      <c r="C45" s="16" t="s">
        <v>24</v>
      </c>
      <c r="D45" s="8">
        <v>1.6</v>
      </c>
      <c r="E45" s="50">
        <v>715</v>
      </c>
      <c r="F45" s="4"/>
      <c r="G45" s="4"/>
      <c r="H45" s="4"/>
      <c r="I45" s="4"/>
      <c r="J45" s="14"/>
      <c r="K45" s="14"/>
      <c r="L45" s="14"/>
      <c r="M45" s="14"/>
    </row>
    <row r="46" spans="1:14">
      <c r="A46" s="40" t="s">
        <v>74</v>
      </c>
      <c r="B46" s="40" t="s">
        <v>75</v>
      </c>
      <c r="C46" s="16" t="s">
        <v>23</v>
      </c>
      <c r="D46" s="8">
        <v>1.6</v>
      </c>
      <c r="E46" s="50">
        <v>845</v>
      </c>
      <c r="F46" s="4"/>
      <c r="G46" s="4"/>
      <c r="H46" s="4"/>
      <c r="I46" s="4"/>
      <c r="J46" s="14"/>
      <c r="K46" s="14"/>
      <c r="L46" s="14"/>
      <c r="M46" s="14"/>
    </row>
    <row r="47" spans="1:14" hidden="1">
      <c r="A47" s="40" t="s">
        <v>165</v>
      </c>
      <c r="B47" s="40" t="s">
        <v>191</v>
      </c>
      <c r="C47" s="16" t="s">
        <v>25</v>
      </c>
      <c r="D47" s="8">
        <v>1.6</v>
      </c>
      <c r="E47" s="50"/>
      <c r="F47" s="10"/>
      <c r="G47" s="17"/>
      <c r="H47" s="4"/>
      <c r="I47" s="4"/>
      <c r="J47" s="4"/>
      <c r="K47" s="4"/>
      <c r="M47" s="11"/>
    </row>
    <row r="48" spans="1:14">
      <c r="A48" s="40" t="s">
        <v>76</v>
      </c>
      <c r="B48" s="40" t="s">
        <v>44</v>
      </c>
      <c r="C48" s="16" t="s">
        <v>24</v>
      </c>
      <c r="D48" s="8">
        <v>1.6</v>
      </c>
      <c r="E48" s="50">
        <v>818</v>
      </c>
    </row>
    <row r="49" spans="1:5">
      <c r="A49" s="40" t="s">
        <v>77</v>
      </c>
      <c r="B49" s="40" t="s">
        <v>46</v>
      </c>
      <c r="C49" s="16" t="s">
        <v>23</v>
      </c>
      <c r="D49" s="8">
        <v>1.6</v>
      </c>
      <c r="E49" s="50">
        <v>944</v>
      </c>
    </row>
    <row r="50" spans="1:5">
      <c r="A50" s="40" t="s">
        <v>78</v>
      </c>
      <c r="B50" s="40" t="s">
        <v>50</v>
      </c>
      <c r="C50" s="16" t="s">
        <v>25</v>
      </c>
      <c r="D50" s="8">
        <v>1.6</v>
      </c>
      <c r="E50" s="50">
        <v>1115</v>
      </c>
    </row>
    <row r="51" spans="1:5">
      <c r="A51" s="40" t="s">
        <v>79</v>
      </c>
      <c r="B51" s="40" t="s">
        <v>80</v>
      </c>
      <c r="C51" s="16" t="s">
        <v>25</v>
      </c>
      <c r="D51" s="8">
        <v>1.6</v>
      </c>
      <c r="E51" s="50">
        <v>1199</v>
      </c>
    </row>
    <row r="52" spans="1:5" hidden="1">
      <c r="A52" s="40" t="s">
        <v>79</v>
      </c>
      <c r="B52" s="40" t="s">
        <v>190</v>
      </c>
      <c r="C52" s="16" t="s">
        <v>25</v>
      </c>
      <c r="D52" s="8">
        <v>3.2</v>
      </c>
      <c r="E52" s="50"/>
    </row>
    <row r="53" spans="1:5" hidden="1">
      <c r="A53" s="40" t="s">
        <v>81</v>
      </c>
      <c r="B53" s="40" t="s">
        <v>52</v>
      </c>
      <c r="C53" s="16" t="s">
        <v>5</v>
      </c>
      <c r="D53" s="8">
        <v>1.6</v>
      </c>
      <c r="E53" s="50"/>
    </row>
    <row r="54" spans="1:5" hidden="1">
      <c r="A54" s="40" t="s">
        <v>166</v>
      </c>
      <c r="B54" s="40" t="s">
        <v>102</v>
      </c>
      <c r="C54" s="16" t="s">
        <v>3</v>
      </c>
      <c r="D54" s="8">
        <v>2.4</v>
      </c>
      <c r="E54" s="50"/>
    </row>
    <row r="55" spans="1:5">
      <c r="A55" s="40" t="s">
        <v>82</v>
      </c>
      <c r="B55" s="40" t="s">
        <v>83</v>
      </c>
      <c r="C55" s="16" t="s">
        <v>25</v>
      </c>
      <c r="D55" s="8">
        <v>1.6</v>
      </c>
      <c r="E55" s="50">
        <v>1595</v>
      </c>
    </row>
    <row r="56" spans="1:5" hidden="1">
      <c r="A56" s="40" t="s">
        <v>82</v>
      </c>
      <c r="B56" s="40" t="s">
        <v>67</v>
      </c>
      <c r="C56" s="16" t="s">
        <v>25</v>
      </c>
      <c r="D56" s="8">
        <v>3.2</v>
      </c>
      <c r="E56" s="50"/>
    </row>
    <row r="57" spans="1:5" hidden="1">
      <c r="A57" s="40" t="s">
        <v>84</v>
      </c>
      <c r="B57" s="40" t="s">
        <v>85</v>
      </c>
      <c r="C57" s="16" t="s">
        <v>5</v>
      </c>
      <c r="D57" s="8">
        <v>1.6</v>
      </c>
      <c r="E57" s="50"/>
    </row>
    <row r="58" spans="1:5" hidden="1">
      <c r="A58" s="40" t="s">
        <v>86</v>
      </c>
      <c r="B58" s="40" t="s">
        <v>52</v>
      </c>
      <c r="C58" s="16" t="s">
        <v>25</v>
      </c>
      <c r="D58" s="8">
        <v>1.6</v>
      </c>
      <c r="E58" s="50"/>
    </row>
    <row r="59" spans="1:5">
      <c r="A59" s="40" t="s">
        <v>87</v>
      </c>
      <c r="B59" s="40" t="s">
        <v>88</v>
      </c>
      <c r="C59" s="16" t="s">
        <v>5</v>
      </c>
      <c r="D59" s="8">
        <v>1.6</v>
      </c>
      <c r="E59" s="50">
        <v>1766</v>
      </c>
    </row>
    <row r="60" spans="1:5">
      <c r="A60" s="40" t="s">
        <v>89</v>
      </c>
      <c r="B60" s="40" t="s">
        <v>67</v>
      </c>
      <c r="C60" s="16" t="s">
        <v>7</v>
      </c>
      <c r="D60" s="8">
        <v>1.6</v>
      </c>
      <c r="E60" s="50">
        <v>2225</v>
      </c>
    </row>
    <row r="61" spans="1:5" hidden="1">
      <c r="A61" s="40" t="s">
        <v>105</v>
      </c>
      <c r="B61" s="40" t="s">
        <v>192</v>
      </c>
      <c r="C61" s="16" t="s">
        <v>4</v>
      </c>
      <c r="D61" s="8">
        <v>2.4</v>
      </c>
      <c r="E61" s="28"/>
    </row>
    <row r="62" spans="1:5" hidden="1">
      <c r="A62" s="40" t="s">
        <v>169</v>
      </c>
      <c r="B62" s="40" t="s">
        <v>200</v>
      </c>
      <c r="C62" s="16" t="s">
        <v>4</v>
      </c>
      <c r="D62" s="8">
        <v>2.4</v>
      </c>
      <c r="E62" s="28"/>
    </row>
    <row r="63" spans="1:5" hidden="1">
      <c r="A63" s="40"/>
      <c r="B63" s="40"/>
      <c r="C63" s="16"/>
      <c r="D63" s="8"/>
      <c r="E63" s="31"/>
    </row>
    <row r="64" spans="1:5" hidden="1">
      <c r="A64" s="40"/>
      <c r="B64" s="40"/>
      <c r="C64" s="16"/>
      <c r="D64" s="8"/>
      <c r="E64" s="31"/>
    </row>
    <row r="65" spans="1:5" s="7" customFormat="1" ht="15.5">
      <c r="A65" s="55" t="s">
        <v>142</v>
      </c>
      <c r="B65" s="55"/>
      <c r="C65" s="55"/>
      <c r="D65" s="55"/>
      <c r="E65" s="55"/>
    </row>
    <row r="66" spans="1:5" ht="16" customHeight="1">
      <c r="A66" s="37" t="s">
        <v>0</v>
      </c>
      <c r="B66" s="48" t="s">
        <v>1</v>
      </c>
      <c r="C66" s="21" t="s">
        <v>2</v>
      </c>
      <c r="D66" s="22" t="s">
        <v>144</v>
      </c>
      <c r="E66" s="27" t="s">
        <v>213</v>
      </c>
    </row>
    <row r="67" spans="1:5" hidden="1">
      <c r="A67" s="40" t="s">
        <v>90</v>
      </c>
      <c r="B67" s="40" t="s">
        <v>91</v>
      </c>
      <c r="C67" s="16" t="s">
        <v>26</v>
      </c>
      <c r="D67" s="8">
        <v>1.6</v>
      </c>
      <c r="E67" s="28"/>
    </row>
    <row r="68" spans="1:5">
      <c r="A68" s="40" t="s">
        <v>10</v>
      </c>
      <c r="B68" s="40" t="s">
        <v>92</v>
      </c>
      <c r="C68" s="16" t="s">
        <v>25</v>
      </c>
      <c r="D68" s="8">
        <v>1.6</v>
      </c>
      <c r="E68" s="50">
        <v>1118</v>
      </c>
    </row>
    <row r="69" spans="1:5" hidden="1">
      <c r="A69" s="40" t="s">
        <v>11</v>
      </c>
      <c r="B69" s="40" t="s">
        <v>93</v>
      </c>
      <c r="C69" s="16" t="s">
        <v>5</v>
      </c>
      <c r="D69" s="8">
        <v>1.6</v>
      </c>
      <c r="E69" s="50" t="e">
        <f>#REF!/1.24</f>
        <v>#REF!</v>
      </c>
    </row>
    <row r="70" spans="1:5" hidden="1">
      <c r="A70" s="40" t="s">
        <v>145</v>
      </c>
      <c r="B70" s="40" t="s">
        <v>146</v>
      </c>
      <c r="C70" s="16" t="s">
        <v>23</v>
      </c>
      <c r="D70" s="16">
        <v>1.6</v>
      </c>
      <c r="E70" s="50" t="e">
        <f>#REF!/1.24</f>
        <v>#REF!</v>
      </c>
    </row>
    <row r="71" spans="1:5">
      <c r="A71" s="40" t="s">
        <v>12</v>
      </c>
      <c r="B71" s="40" t="s">
        <v>94</v>
      </c>
      <c r="C71" s="16" t="s">
        <v>26</v>
      </c>
      <c r="D71" s="8">
        <v>1.6</v>
      </c>
      <c r="E71" s="50">
        <v>1115</v>
      </c>
    </row>
    <row r="72" spans="1:5">
      <c r="A72" s="40" t="s">
        <v>13</v>
      </c>
      <c r="B72" s="40" t="s">
        <v>95</v>
      </c>
      <c r="C72" s="16" t="s">
        <v>25</v>
      </c>
      <c r="D72" s="8">
        <v>1.6</v>
      </c>
      <c r="E72" s="50">
        <v>1224</v>
      </c>
    </row>
    <row r="73" spans="1:5">
      <c r="A73" s="40" t="s">
        <v>14</v>
      </c>
      <c r="B73" s="40" t="s">
        <v>96</v>
      </c>
      <c r="C73" s="16" t="s">
        <v>5</v>
      </c>
      <c r="D73" s="8">
        <v>1.6</v>
      </c>
      <c r="E73" s="50">
        <v>1477</v>
      </c>
    </row>
    <row r="74" spans="1:5">
      <c r="A74" s="40" t="s">
        <v>103</v>
      </c>
      <c r="B74" s="40" t="s">
        <v>104</v>
      </c>
      <c r="C74" s="16" t="s">
        <v>3</v>
      </c>
      <c r="D74" s="8">
        <v>1.6</v>
      </c>
      <c r="E74" s="50">
        <v>1999</v>
      </c>
    </row>
    <row r="75" spans="1:5">
      <c r="A75" s="40" t="s">
        <v>9</v>
      </c>
      <c r="B75" s="40" t="s">
        <v>97</v>
      </c>
      <c r="C75" s="16" t="s">
        <v>5</v>
      </c>
      <c r="D75" s="8">
        <v>1.6</v>
      </c>
      <c r="E75" s="50">
        <v>1557</v>
      </c>
    </row>
    <row r="76" spans="1:5" hidden="1">
      <c r="A76" s="40" t="s">
        <v>15</v>
      </c>
      <c r="B76" s="40" t="s">
        <v>98</v>
      </c>
      <c r="C76" s="16" t="s">
        <v>5</v>
      </c>
      <c r="D76" s="8">
        <v>1.6</v>
      </c>
      <c r="E76" s="50" t="e">
        <f>#REF!/1.24</f>
        <v>#REF!</v>
      </c>
    </row>
    <row r="77" spans="1:5">
      <c r="A77" s="40" t="s">
        <v>16</v>
      </c>
      <c r="B77" s="40" t="s">
        <v>99</v>
      </c>
      <c r="C77" s="16" t="s">
        <v>5</v>
      </c>
      <c r="D77" s="8">
        <v>1.6</v>
      </c>
      <c r="E77" s="50">
        <v>1888</v>
      </c>
    </row>
    <row r="78" spans="1:5">
      <c r="A78" s="40" t="s">
        <v>17</v>
      </c>
      <c r="B78" s="40" t="s">
        <v>100</v>
      </c>
      <c r="C78" s="16" t="s">
        <v>3</v>
      </c>
      <c r="D78" s="8">
        <v>1.6</v>
      </c>
      <c r="E78" s="50">
        <v>2349</v>
      </c>
    </row>
    <row r="79" spans="1:5">
      <c r="A79" s="40" t="s">
        <v>18</v>
      </c>
      <c r="B79" s="40" t="s">
        <v>101</v>
      </c>
      <c r="C79" s="16" t="s">
        <v>3</v>
      </c>
      <c r="D79" s="8">
        <v>1.6</v>
      </c>
      <c r="E79" s="50">
        <v>2675</v>
      </c>
    </row>
    <row r="80" spans="1:5" hidden="1">
      <c r="A80" s="40" t="s">
        <v>18</v>
      </c>
      <c r="B80" s="40" t="s">
        <v>192</v>
      </c>
      <c r="C80" s="16" t="s">
        <v>3</v>
      </c>
      <c r="D80" s="8">
        <v>2.8</v>
      </c>
      <c r="E80" s="50" t="e">
        <f>#REF!/1.24</f>
        <v>#REF!</v>
      </c>
    </row>
    <row r="81" spans="1:5">
      <c r="A81" s="40" t="s">
        <v>19</v>
      </c>
      <c r="B81" s="40" t="s">
        <v>102</v>
      </c>
      <c r="C81" s="16" t="s">
        <v>3</v>
      </c>
      <c r="D81" s="8">
        <v>1.6</v>
      </c>
      <c r="E81" s="50">
        <v>3016</v>
      </c>
    </row>
    <row r="82" spans="1:5" hidden="1">
      <c r="A82" s="40" t="s">
        <v>19</v>
      </c>
      <c r="B82" s="40" t="s">
        <v>193</v>
      </c>
      <c r="C82" s="16" t="s">
        <v>3</v>
      </c>
      <c r="D82" s="8">
        <v>2.4</v>
      </c>
      <c r="E82" s="28" t="e">
        <f>#REF!/1.24</f>
        <v>#REF!</v>
      </c>
    </row>
    <row r="83" spans="1:5" hidden="1">
      <c r="A83" s="40"/>
      <c r="B83" s="40"/>
      <c r="C83" s="16"/>
      <c r="D83" s="8"/>
      <c r="E83" s="28"/>
    </row>
    <row r="84" spans="1:5" s="7" customFormat="1" ht="15.5">
      <c r="A84" s="55" t="s">
        <v>147</v>
      </c>
      <c r="B84" s="55"/>
      <c r="C84" s="55"/>
      <c r="D84" s="55"/>
      <c r="E84" s="55"/>
    </row>
    <row r="85" spans="1:5" ht="16" customHeight="1">
      <c r="A85" s="37" t="s">
        <v>0</v>
      </c>
      <c r="B85" s="48" t="s">
        <v>1</v>
      </c>
      <c r="C85" s="21" t="s">
        <v>2</v>
      </c>
      <c r="D85" s="22" t="s">
        <v>144</v>
      </c>
      <c r="E85" s="27" t="s">
        <v>213</v>
      </c>
    </row>
    <row r="86" spans="1:5">
      <c r="A86" s="40" t="s">
        <v>103</v>
      </c>
      <c r="B86" s="40" t="s">
        <v>104</v>
      </c>
      <c r="C86" s="16" t="s">
        <v>3</v>
      </c>
      <c r="D86" s="16">
        <v>2.4</v>
      </c>
      <c r="E86" s="50">
        <v>1999</v>
      </c>
    </row>
    <row r="87" spans="1:5">
      <c r="A87" s="40" t="s">
        <v>238</v>
      </c>
      <c r="B87" s="40" t="s">
        <v>214</v>
      </c>
      <c r="C87" s="16" t="s">
        <v>3</v>
      </c>
      <c r="D87" s="16">
        <v>2.8</v>
      </c>
      <c r="E87" s="50">
        <v>1978</v>
      </c>
    </row>
    <row r="88" spans="1:5">
      <c r="A88" s="40" t="s">
        <v>240</v>
      </c>
      <c r="B88" s="40" t="s">
        <v>241</v>
      </c>
      <c r="C88" s="16" t="s">
        <v>3</v>
      </c>
      <c r="D88" s="16">
        <v>1.6</v>
      </c>
      <c r="E88" s="50">
        <v>2228</v>
      </c>
    </row>
    <row r="89" spans="1:5">
      <c r="A89" s="40" t="s">
        <v>166</v>
      </c>
      <c r="B89" s="40" t="s">
        <v>102</v>
      </c>
      <c r="C89" s="16" t="s">
        <v>3</v>
      </c>
      <c r="D89" s="16">
        <v>2.4</v>
      </c>
      <c r="E89" s="50">
        <v>2125</v>
      </c>
    </row>
    <row r="90" spans="1:5">
      <c r="A90" s="40" t="s">
        <v>232</v>
      </c>
      <c r="B90" s="49" t="s">
        <v>235</v>
      </c>
      <c r="C90" s="35" t="s">
        <v>3</v>
      </c>
      <c r="D90" s="35">
        <v>1.6</v>
      </c>
      <c r="E90" s="51">
        <v>2688</v>
      </c>
    </row>
    <row r="91" spans="1:5">
      <c r="A91" s="41" t="s">
        <v>233</v>
      </c>
      <c r="B91" s="49" t="s">
        <v>206</v>
      </c>
      <c r="C91" s="35" t="s">
        <v>4</v>
      </c>
      <c r="D91" s="35">
        <v>1.6</v>
      </c>
      <c r="E91" s="51">
        <v>3250</v>
      </c>
    </row>
    <row r="92" spans="1:5" hidden="1">
      <c r="A92" s="40" t="s">
        <v>167</v>
      </c>
      <c r="B92" s="40" t="s">
        <v>200</v>
      </c>
      <c r="C92" s="16" t="s">
        <v>4</v>
      </c>
      <c r="D92" s="16">
        <v>2.4</v>
      </c>
      <c r="E92" s="50" t="e">
        <f>#REF!/1.24</f>
        <v>#REF!</v>
      </c>
    </row>
    <row r="93" spans="1:5">
      <c r="A93" s="40" t="s">
        <v>105</v>
      </c>
      <c r="B93" s="40" t="s">
        <v>192</v>
      </c>
      <c r="C93" s="16" t="s">
        <v>4</v>
      </c>
      <c r="D93" s="16">
        <v>1.6</v>
      </c>
      <c r="E93" s="50">
        <v>3295</v>
      </c>
    </row>
    <row r="94" spans="1:5" hidden="1">
      <c r="A94" s="40" t="s">
        <v>105</v>
      </c>
      <c r="B94" s="40" t="s">
        <v>106</v>
      </c>
      <c r="C94" s="16" t="s">
        <v>4</v>
      </c>
      <c r="D94" s="16">
        <v>2.4</v>
      </c>
      <c r="E94" s="50" t="e">
        <f>#REF!/1.24</f>
        <v>#REF!</v>
      </c>
    </row>
    <row r="95" spans="1:5">
      <c r="A95" s="40" t="s">
        <v>168</v>
      </c>
      <c r="B95" s="40" t="s">
        <v>195</v>
      </c>
      <c r="C95" s="16" t="s">
        <v>196</v>
      </c>
      <c r="D95" s="16">
        <v>2.4</v>
      </c>
      <c r="E95" s="50">
        <v>6132</v>
      </c>
    </row>
    <row r="96" spans="1:5">
      <c r="A96" s="40" t="s">
        <v>239</v>
      </c>
      <c r="B96" s="40" t="s">
        <v>208</v>
      </c>
      <c r="C96" s="16" t="s">
        <v>4</v>
      </c>
      <c r="D96" s="16"/>
      <c r="E96" s="50">
        <v>4163</v>
      </c>
    </row>
    <row r="97" spans="1:5">
      <c r="A97" s="40" t="s">
        <v>169</v>
      </c>
      <c r="B97" s="40" t="s">
        <v>194</v>
      </c>
      <c r="C97" s="16" t="s">
        <v>4</v>
      </c>
      <c r="D97" s="16">
        <v>2.4</v>
      </c>
      <c r="E97" s="50">
        <v>4248</v>
      </c>
    </row>
    <row r="98" spans="1:5">
      <c r="A98" s="40" t="s">
        <v>234</v>
      </c>
      <c r="B98" s="40" t="s">
        <v>236</v>
      </c>
      <c r="C98" s="16" t="s">
        <v>4</v>
      </c>
      <c r="D98" s="16">
        <v>1.6</v>
      </c>
      <c r="E98" s="50">
        <v>4698</v>
      </c>
    </row>
    <row r="99" spans="1:5">
      <c r="A99" s="40" t="s">
        <v>215</v>
      </c>
      <c r="B99" s="40" t="s">
        <v>216</v>
      </c>
      <c r="C99" s="16" t="s">
        <v>4</v>
      </c>
      <c r="D99" s="16">
        <v>2.4</v>
      </c>
      <c r="E99" s="50">
        <v>5470</v>
      </c>
    </row>
    <row r="100" spans="1:5">
      <c r="A100" s="42"/>
      <c r="B100" s="42"/>
      <c r="C100" s="33"/>
      <c r="D100" s="33"/>
      <c r="E100" s="34"/>
    </row>
    <row r="101" spans="1:5" s="7" customFormat="1" ht="15.5">
      <c r="A101" s="55" t="s">
        <v>148</v>
      </c>
      <c r="B101" s="55"/>
      <c r="C101" s="55"/>
      <c r="D101" s="55"/>
      <c r="E101" s="55"/>
    </row>
    <row r="102" spans="1:5" ht="16" customHeight="1">
      <c r="A102" s="37" t="s">
        <v>0</v>
      </c>
      <c r="B102" s="48" t="s">
        <v>1</v>
      </c>
      <c r="C102" s="21" t="s">
        <v>2</v>
      </c>
      <c r="D102" s="22" t="s">
        <v>144</v>
      </c>
      <c r="E102" s="27" t="s">
        <v>213</v>
      </c>
    </row>
    <row r="103" spans="1:5">
      <c r="A103" s="43" t="s">
        <v>225</v>
      </c>
      <c r="B103" s="38" t="s">
        <v>226</v>
      </c>
      <c r="C103" s="8" t="s">
        <v>5</v>
      </c>
      <c r="D103" s="16">
        <v>2.4</v>
      </c>
      <c r="E103" s="50">
        <v>1815</v>
      </c>
    </row>
    <row r="104" spans="1:5" hidden="1">
      <c r="A104" s="40" t="s">
        <v>170</v>
      </c>
      <c r="B104" s="40" t="s">
        <v>201</v>
      </c>
      <c r="C104" s="18" t="s">
        <v>197</v>
      </c>
      <c r="D104" s="16">
        <v>2.4</v>
      </c>
      <c r="E104" s="50"/>
    </row>
    <row r="105" spans="1:5" hidden="1">
      <c r="A105" s="40" t="s">
        <v>8</v>
      </c>
      <c r="B105" s="40" t="s">
        <v>107</v>
      </c>
      <c r="C105" s="18" t="s">
        <v>3</v>
      </c>
      <c r="D105" s="16">
        <v>3.2</v>
      </c>
      <c r="E105" s="50"/>
    </row>
    <row r="106" spans="1:5">
      <c r="A106" s="40" t="s">
        <v>217</v>
      </c>
      <c r="B106" s="40" t="s">
        <v>101</v>
      </c>
      <c r="C106" s="18" t="s">
        <v>196</v>
      </c>
      <c r="D106" s="16">
        <v>2.4</v>
      </c>
      <c r="E106" s="50">
        <v>2434</v>
      </c>
    </row>
    <row r="107" spans="1:5">
      <c r="A107" s="40" t="s">
        <v>171</v>
      </c>
      <c r="B107" s="40" t="s">
        <v>192</v>
      </c>
      <c r="C107" s="18" t="s">
        <v>196</v>
      </c>
      <c r="D107" s="16">
        <v>2.4</v>
      </c>
      <c r="E107" s="50">
        <v>3006</v>
      </c>
    </row>
    <row r="108" spans="1:5" hidden="1">
      <c r="A108" s="40" t="s">
        <v>172</v>
      </c>
      <c r="B108" s="40" t="s">
        <v>201</v>
      </c>
      <c r="C108" s="18" t="s">
        <v>198</v>
      </c>
      <c r="D108" s="16">
        <v>3.2</v>
      </c>
      <c r="E108" s="50" t="e">
        <f>#REF!/1.24</f>
        <v>#REF!</v>
      </c>
    </row>
    <row r="109" spans="1:5" hidden="1">
      <c r="A109" s="40" t="s">
        <v>173</v>
      </c>
      <c r="B109" s="40" t="s">
        <v>202</v>
      </c>
      <c r="C109" s="18" t="s">
        <v>199</v>
      </c>
      <c r="D109" s="16">
        <v>3.2</v>
      </c>
      <c r="E109" s="50" t="e">
        <f>#REF!/1.24</f>
        <v>#REF!</v>
      </c>
    </row>
    <row r="110" spans="1:5">
      <c r="A110" s="40" t="s">
        <v>218</v>
      </c>
      <c r="B110" s="40" t="s">
        <v>203</v>
      </c>
      <c r="C110" s="18" t="s">
        <v>199</v>
      </c>
      <c r="D110" s="16">
        <v>3.2</v>
      </c>
      <c r="E110" s="50">
        <v>4999</v>
      </c>
    </row>
    <row r="111" spans="1:5">
      <c r="A111" s="40" t="s">
        <v>219</v>
      </c>
      <c r="B111" s="40" t="s">
        <v>221</v>
      </c>
      <c r="C111" s="18" t="s">
        <v>223</v>
      </c>
      <c r="D111" s="19">
        <v>3.2</v>
      </c>
      <c r="E111" s="50">
        <v>6561</v>
      </c>
    </row>
    <row r="112" spans="1:5">
      <c r="A112" s="40" t="s">
        <v>220</v>
      </c>
      <c r="B112" s="40" t="s">
        <v>222</v>
      </c>
      <c r="C112" s="18" t="s">
        <v>224</v>
      </c>
      <c r="D112" s="19">
        <v>3.2</v>
      </c>
      <c r="E112" s="50">
        <v>9850</v>
      </c>
    </row>
    <row r="113" spans="1:5">
      <c r="A113" s="40"/>
      <c r="B113" s="40"/>
      <c r="C113" s="16"/>
      <c r="D113" s="8"/>
      <c r="E113" s="28"/>
    </row>
    <row r="114" spans="1:5" s="6" customFormat="1" ht="27.65" customHeight="1">
      <c r="A114" s="53" t="s">
        <v>230</v>
      </c>
      <c r="B114" s="53"/>
      <c r="C114" s="53"/>
      <c r="D114" s="53"/>
      <c r="E114" s="53"/>
    </row>
    <row r="115" spans="1:5" hidden="1">
      <c r="A115" s="40"/>
      <c r="B115" s="40"/>
      <c r="C115" s="18"/>
      <c r="D115" s="16"/>
      <c r="E115" s="31"/>
    </row>
    <row r="116" spans="1:5" ht="16" hidden="1" customHeight="1">
      <c r="A116" s="37" t="s">
        <v>0</v>
      </c>
      <c r="B116" s="48" t="s">
        <v>1</v>
      </c>
      <c r="C116" s="21" t="s">
        <v>2</v>
      </c>
      <c r="D116" s="22" t="s">
        <v>144</v>
      </c>
      <c r="E116" s="27" t="s">
        <v>213</v>
      </c>
    </row>
    <row r="117" spans="1:5" hidden="1">
      <c r="A117" s="40" t="s">
        <v>174</v>
      </c>
      <c r="B117" s="40" t="s">
        <v>155</v>
      </c>
      <c r="C117" s="18" t="s">
        <v>204</v>
      </c>
      <c r="D117" s="16">
        <v>2.4</v>
      </c>
      <c r="E117" s="28"/>
    </row>
    <row r="118" spans="1:5" hidden="1">
      <c r="A118" s="40" t="s">
        <v>175</v>
      </c>
      <c r="B118" s="40" t="s">
        <v>157</v>
      </c>
      <c r="C118" s="18" t="s">
        <v>24</v>
      </c>
      <c r="D118" s="16">
        <v>2.4</v>
      </c>
      <c r="E118" s="28"/>
    </row>
    <row r="119" spans="1:5" hidden="1">
      <c r="A119" s="40" t="s">
        <v>175</v>
      </c>
      <c r="B119" s="40" t="s">
        <v>150</v>
      </c>
      <c r="C119" s="18" t="s">
        <v>24</v>
      </c>
      <c r="D119" s="19">
        <v>4</v>
      </c>
      <c r="E119" s="28"/>
    </row>
    <row r="120" spans="1:5" hidden="1">
      <c r="A120" s="40" t="s">
        <v>176</v>
      </c>
      <c r="B120" s="40" t="s">
        <v>205</v>
      </c>
      <c r="C120" s="18" t="s">
        <v>24</v>
      </c>
      <c r="D120" s="19">
        <v>4</v>
      </c>
      <c r="E120" s="28"/>
    </row>
    <row r="121" spans="1:5" hidden="1">
      <c r="A121" s="40"/>
      <c r="B121" s="40"/>
      <c r="C121" s="18"/>
      <c r="D121" s="16"/>
      <c r="E121" s="31"/>
    </row>
    <row r="122" spans="1:5" s="7" customFormat="1" ht="15.5">
      <c r="A122" s="55" t="s">
        <v>143</v>
      </c>
      <c r="B122" s="55"/>
      <c r="C122" s="55"/>
      <c r="D122" s="55"/>
      <c r="E122" s="55"/>
    </row>
    <row r="123" spans="1:5" ht="16" customHeight="1">
      <c r="A123" s="37" t="s">
        <v>0</v>
      </c>
      <c r="B123" s="48" t="s">
        <v>1</v>
      </c>
      <c r="C123" s="21" t="s">
        <v>2</v>
      </c>
      <c r="D123" s="22" t="s">
        <v>144</v>
      </c>
      <c r="E123" s="27" t="s">
        <v>213</v>
      </c>
    </row>
    <row r="124" spans="1:5" hidden="1">
      <c r="A124" s="40" t="s">
        <v>108</v>
      </c>
      <c r="B124" s="40" t="s">
        <v>109</v>
      </c>
      <c r="C124" s="18" t="s">
        <v>110</v>
      </c>
      <c r="D124" s="20">
        <v>5.9</v>
      </c>
      <c r="E124" s="28"/>
    </row>
    <row r="125" spans="1:5" hidden="1">
      <c r="A125" s="40" t="s">
        <v>111</v>
      </c>
      <c r="B125" s="40" t="s">
        <v>112</v>
      </c>
      <c r="C125" s="18" t="s">
        <v>113</v>
      </c>
      <c r="D125" s="20">
        <v>4</v>
      </c>
      <c r="E125" s="28"/>
    </row>
    <row r="126" spans="1:5" hidden="1">
      <c r="A126" s="40" t="s">
        <v>114</v>
      </c>
      <c r="B126" s="40" t="s">
        <v>115</v>
      </c>
      <c r="C126" s="18" t="s">
        <v>113</v>
      </c>
      <c r="D126" s="20">
        <v>4</v>
      </c>
      <c r="E126" s="28"/>
    </row>
    <row r="127" spans="1:5">
      <c r="A127" s="40" t="s">
        <v>111</v>
      </c>
      <c r="B127" s="40" t="s">
        <v>117</v>
      </c>
      <c r="C127" s="18" t="s">
        <v>113</v>
      </c>
      <c r="D127" s="20">
        <v>4</v>
      </c>
      <c r="E127" s="28">
        <v>1250</v>
      </c>
    </row>
    <row r="128" spans="1:5">
      <c r="A128" s="40" t="s">
        <v>116</v>
      </c>
      <c r="B128" s="40" t="s">
        <v>214</v>
      </c>
      <c r="C128" s="18" t="s">
        <v>113</v>
      </c>
      <c r="D128" s="20">
        <v>4</v>
      </c>
      <c r="E128" s="28">
        <v>1440</v>
      </c>
    </row>
    <row r="129" spans="1:7">
      <c r="A129" s="40" t="s">
        <v>118</v>
      </c>
      <c r="B129" s="40" t="s">
        <v>119</v>
      </c>
      <c r="C129" s="18" t="s">
        <v>120</v>
      </c>
      <c r="D129" s="20">
        <v>4</v>
      </c>
      <c r="E129" s="28">
        <v>1437</v>
      </c>
    </row>
    <row r="130" spans="1:7" hidden="1">
      <c r="A130" s="40" t="s">
        <v>118</v>
      </c>
      <c r="B130" s="40" t="s">
        <v>206</v>
      </c>
      <c r="C130" s="18" t="s">
        <v>120</v>
      </c>
      <c r="D130" s="20">
        <v>5</v>
      </c>
      <c r="E130" s="28" t="e">
        <f>#REF!/1.24</f>
        <v>#REF!</v>
      </c>
    </row>
    <row r="131" spans="1:7">
      <c r="A131" s="40" t="s">
        <v>177</v>
      </c>
      <c r="B131" s="40" t="s">
        <v>207</v>
      </c>
      <c r="C131" s="18" t="s">
        <v>122</v>
      </c>
      <c r="D131" s="19">
        <v>4</v>
      </c>
      <c r="E131" s="28">
        <v>1535</v>
      </c>
    </row>
    <row r="132" spans="1:7">
      <c r="A132" s="40" t="s">
        <v>121</v>
      </c>
      <c r="B132" s="40" t="s">
        <v>117</v>
      </c>
      <c r="C132" s="18" t="s">
        <v>122</v>
      </c>
      <c r="D132" s="20">
        <v>4</v>
      </c>
      <c r="E132" s="28">
        <v>1551</v>
      </c>
    </row>
    <row r="133" spans="1:7">
      <c r="A133" s="40" t="s">
        <v>124</v>
      </c>
      <c r="B133" s="40" t="s">
        <v>125</v>
      </c>
      <c r="C133" s="18" t="s">
        <v>123</v>
      </c>
      <c r="D133" s="20">
        <v>4</v>
      </c>
      <c r="E133" s="28">
        <v>1979</v>
      </c>
    </row>
    <row r="134" spans="1:7">
      <c r="A134" s="40" t="s">
        <v>126</v>
      </c>
      <c r="B134" s="40" t="s">
        <v>127</v>
      </c>
      <c r="C134" s="18" t="s">
        <v>128</v>
      </c>
      <c r="D134" s="20">
        <v>4</v>
      </c>
      <c r="E134" s="28">
        <v>2136</v>
      </c>
    </row>
    <row r="135" spans="1:7">
      <c r="A135" s="40" t="s">
        <v>129</v>
      </c>
      <c r="B135" s="40" t="s">
        <v>130</v>
      </c>
      <c r="C135" s="18" t="s">
        <v>131</v>
      </c>
      <c r="D135" s="20">
        <v>4</v>
      </c>
      <c r="E135" s="28">
        <v>2316</v>
      </c>
      <c r="G135" s="23"/>
    </row>
    <row r="136" spans="1:7" hidden="1">
      <c r="A136" s="40" t="s">
        <v>178</v>
      </c>
      <c r="B136" s="40" t="s">
        <v>208</v>
      </c>
      <c r="C136" s="18" t="s">
        <v>134</v>
      </c>
      <c r="D136" s="19">
        <v>5</v>
      </c>
      <c r="E136" s="28" t="e">
        <f>#REF!/1.24</f>
        <v>#REF!</v>
      </c>
    </row>
    <row r="137" spans="1:7" hidden="1">
      <c r="A137" s="40" t="s">
        <v>132</v>
      </c>
      <c r="B137" s="40" t="s">
        <v>133</v>
      </c>
      <c r="C137" s="18" t="s">
        <v>134</v>
      </c>
      <c r="D137" s="20">
        <v>4</v>
      </c>
      <c r="E137" s="28" t="e">
        <f>#REF!/1.24</f>
        <v>#REF!</v>
      </c>
    </row>
    <row r="138" spans="1:7" hidden="1">
      <c r="A138" s="40" t="s">
        <v>135</v>
      </c>
      <c r="B138" s="40" t="s">
        <v>136</v>
      </c>
      <c r="C138" s="18" t="s">
        <v>137</v>
      </c>
      <c r="D138" s="20">
        <v>4</v>
      </c>
      <c r="E138" s="28" t="e">
        <f>#REF!/1.24</f>
        <v>#REF!</v>
      </c>
    </row>
    <row r="139" spans="1:7" hidden="1">
      <c r="A139" s="40" t="s">
        <v>138</v>
      </c>
      <c r="B139" s="40" t="s">
        <v>139</v>
      </c>
      <c r="C139" s="18" t="s">
        <v>137</v>
      </c>
      <c r="D139" s="20">
        <v>4</v>
      </c>
      <c r="E139" s="28" t="e">
        <f>#REF!/1.24</f>
        <v>#REF!</v>
      </c>
    </row>
    <row r="140" spans="1:7" hidden="1">
      <c r="A140" s="40"/>
      <c r="B140" s="40"/>
      <c r="C140" s="18"/>
      <c r="D140" s="20"/>
      <c r="E140" s="28"/>
    </row>
    <row r="141" spans="1:7" s="7" customFormat="1" ht="15.5">
      <c r="A141" s="55" t="s">
        <v>231</v>
      </c>
      <c r="B141" s="55"/>
      <c r="C141" s="55"/>
      <c r="D141" s="55"/>
      <c r="E141" s="55"/>
    </row>
    <row r="142" spans="1:7" ht="16" customHeight="1">
      <c r="A142" s="37" t="s">
        <v>0</v>
      </c>
      <c r="B142" s="48" t="s">
        <v>1</v>
      </c>
      <c r="C142" s="21" t="s">
        <v>2</v>
      </c>
      <c r="D142" s="22" t="s">
        <v>144</v>
      </c>
      <c r="E142" s="27" t="s">
        <v>213</v>
      </c>
    </row>
    <row r="143" spans="1:7">
      <c r="A143" s="40" t="s">
        <v>111</v>
      </c>
      <c r="B143" s="40" t="s">
        <v>112</v>
      </c>
      <c r="C143" s="18" t="s">
        <v>113</v>
      </c>
      <c r="D143" s="20">
        <v>4</v>
      </c>
      <c r="E143" s="50">
        <v>1050</v>
      </c>
    </row>
    <row r="144" spans="1:7">
      <c r="A144" s="40" t="s">
        <v>227</v>
      </c>
      <c r="B144" s="40" t="s">
        <v>228</v>
      </c>
      <c r="C144" s="18" t="s">
        <v>122</v>
      </c>
      <c r="D144" s="20">
        <v>4</v>
      </c>
      <c r="E144" s="50">
        <v>1615</v>
      </c>
    </row>
    <row r="145" spans="1:5" hidden="1">
      <c r="A145" s="44"/>
      <c r="B145" s="44"/>
      <c r="C145" s="25"/>
      <c r="D145" s="24"/>
      <c r="E145" s="31"/>
    </row>
    <row r="146" spans="1:5" s="7" customFormat="1" ht="15.5">
      <c r="A146" s="55" t="s">
        <v>151</v>
      </c>
      <c r="B146" s="55"/>
      <c r="C146" s="55"/>
      <c r="D146" s="55"/>
      <c r="E146" s="55"/>
    </row>
    <row r="147" spans="1:5" ht="16" customHeight="1">
      <c r="A147" s="37" t="s">
        <v>0</v>
      </c>
      <c r="B147" s="48" t="s">
        <v>1</v>
      </c>
      <c r="C147" s="21" t="s">
        <v>2</v>
      </c>
      <c r="D147" s="22" t="s">
        <v>144</v>
      </c>
      <c r="E147" s="27" t="s">
        <v>213</v>
      </c>
    </row>
    <row r="148" spans="1:5">
      <c r="A148" s="45" t="s">
        <v>152</v>
      </c>
      <c r="B148" s="45" t="s">
        <v>153</v>
      </c>
      <c r="C148" s="1">
        <v>11</v>
      </c>
      <c r="D148" s="2">
        <v>4</v>
      </c>
      <c r="E148" s="28">
        <v>577</v>
      </c>
    </row>
    <row r="149" spans="1:5" hidden="1">
      <c r="A149" s="45" t="s">
        <v>154</v>
      </c>
      <c r="B149" s="45" t="s">
        <v>155</v>
      </c>
      <c r="C149" s="1">
        <v>13</v>
      </c>
      <c r="D149" s="2">
        <v>4</v>
      </c>
      <c r="E149" s="28" t="e">
        <f>#REF!/1.24</f>
        <v>#REF!</v>
      </c>
    </row>
    <row r="150" spans="1:5" hidden="1">
      <c r="A150" s="45" t="s">
        <v>156</v>
      </c>
      <c r="B150" s="45" t="s">
        <v>157</v>
      </c>
      <c r="C150" s="1">
        <v>13</v>
      </c>
      <c r="D150" s="2">
        <v>4</v>
      </c>
      <c r="E150" s="28" t="e">
        <f>#REF!/1.24</f>
        <v>#REF!</v>
      </c>
    </row>
    <row r="151" spans="1:5">
      <c r="A151" s="45" t="s">
        <v>149</v>
      </c>
      <c r="B151" s="45" t="s">
        <v>150</v>
      </c>
      <c r="C151" s="1">
        <v>14</v>
      </c>
      <c r="D151" s="2">
        <v>4</v>
      </c>
      <c r="E151" s="28">
        <v>1179</v>
      </c>
    </row>
    <row r="152" spans="1:5" hidden="1">
      <c r="D152" s="3"/>
      <c r="E152" s="32"/>
    </row>
    <row r="153" spans="1:5" hidden="1">
      <c r="D153" s="3"/>
      <c r="E153" s="32"/>
    </row>
    <row r="154" spans="1:5" ht="16" hidden="1" customHeight="1">
      <c r="A154" s="37" t="s">
        <v>0</v>
      </c>
      <c r="B154" s="48" t="s">
        <v>1</v>
      </c>
      <c r="C154" s="21" t="s">
        <v>2</v>
      </c>
      <c r="D154" s="22" t="s">
        <v>144</v>
      </c>
      <c r="E154" s="27" t="s">
        <v>213</v>
      </c>
    </row>
    <row r="155" spans="1:5" hidden="1">
      <c r="A155" s="45" t="s">
        <v>179</v>
      </c>
      <c r="B155" s="45" t="s">
        <v>212</v>
      </c>
      <c r="C155" s="1">
        <v>13</v>
      </c>
      <c r="D155" s="2">
        <v>4</v>
      </c>
      <c r="E155" s="28"/>
    </row>
    <row r="156" spans="1:5" hidden="1">
      <c r="A156" s="45" t="s">
        <v>149</v>
      </c>
      <c r="B156" s="45" t="s">
        <v>150</v>
      </c>
      <c r="C156" s="1" t="s">
        <v>209</v>
      </c>
      <c r="D156" s="2">
        <v>4</v>
      </c>
      <c r="E156" s="28" t="e">
        <f>#REF!/1.24</f>
        <v>#REF!</v>
      </c>
    </row>
    <row r="157" spans="1:5" hidden="1">
      <c r="A157" s="45" t="s">
        <v>180</v>
      </c>
      <c r="B157" s="45" t="s">
        <v>211</v>
      </c>
      <c r="C157" s="1" t="s">
        <v>210</v>
      </c>
      <c r="D157" s="2">
        <v>4</v>
      </c>
      <c r="E157" s="28"/>
    </row>
  </sheetData>
  <mergeCells count="11">
    <mergeCell ref="A6:E6"/>
    <mergeCell ref="A5:E5"/>
    <mergeCell ref="A4:E4"/>
    <mergeCell ref="A141:E141"/>
    <mergeCell ref="A146:E146"/>
    <mergeCell ref="A114:E114"/>
    <mergeCell ref="A42:E42"/>
    <mergeCell ref="A65:E65"/>
    <mergeCell ref="A84:E84"/>
    <mergeCell ref="A101:E101"/>
    <mergeCell ref="A122:E122"/>
  </mergeCells>
  <phoneticPr fontId="5" type="noConversion"/>
  <pageMargins left="0.7" right="0.7" top="0.75" bottom="0.75" header="0.3" footer="0.3"/>
  <pageSetup paperSize="9" fitToHeight="0" orientation="portrait" r:id="rId1"/>
  <rowBreaks count="2" manualBreakCount="2">
    <brk id="64" max="4" man="1"/>
    <brk id="11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5BD4D88EEB74A9F90B09F254D11C5" ma:contentTypeVersion="13" ma:contentTypeDescription="Create a new document." ma:contentTypeScope="" ma:versionID="61f2fa27ad912142766dd2f5e7a9fb3f">
  <xsd:schema xmlns:xsd="http://www.w3.org/2001/XMLSchema" xmlns:xs="http://www.w3.org/2001/XMLSchema" xmlns:p="http://schemas.microsoft.com/office/2006/metadata/properties" xmlns:ns3="49e05125-c8ca-44ef-bef1-f52265c332b5" xmlns:ns4="06700ae6-2d30-4ea5-a142-522e2112fddd" targetNamespace="http://schemas.microsoft.com/office/2006/metadata/properties" ma:root="true" ma:fieldsID="810a315ece4c7ceab965c311055d955d" ns3:_="" ns4:_="">
    <xsd:import namespace="49e05125-c8ca-44ef-bef1-f52265c332b5"/>
    <xsd:import namespace="06700ae6-2d30-4ea5-a142-522e2112fd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05125-c8ca-44ef-bef1-f52265c33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00ae6-2d30-4ea5-a142-522e2112fd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4BAB7B-8114-4CFD-BA1E-B2A419B09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05125-c8ca-44ef-bef1-f52265c332b5"/>
    <ds:schemaRef ds:uri="06700ae6-2d30-4ea5-a142-522e2112fd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24DDA8-73C7-4B69-820D-288892E61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BD0308-5DAA-4E35-94A1-AA6E469A4C7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9e05125-c8ca-44ef-bef1-f52265c332b5"/>
    <ds:schemaRef ds:uri="06700ae6-2d30-4ea5-a142-522e2112fdd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Agri tyres</vt:lpstr>
      <vt:lpstr>'Agri tyres'!Print_Area</vt:lpstr>
    </vt:vector>
  </TitlesOfParts>
  <Company>Nokian Tyres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Lehtinen Juha</dc:creator>
  <cp:lastModifiedBy>Kontturi Leila</cp:lastModifiedBy>
  <cp:lastPrinted>2024-12-31T08:55:22Z</cp:lastPrinted>
  <dcterms:created xsi:type="dcterms:W3CDTF">2018-11-12T07:17:28Z</dcterms:created>
  <dcterms:modified xsi:type="dcterms:W3CDTF">2025-01-03T12:40:33Z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0x0101007335BD4D88EEB74A9F90B09F254D11C5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